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425" yWindow="-15" windowWidth="20730" windowHeight="11760"/>
  </bookViews>
  <sheets>
    <sheet name="Provozovatel" sheetId="1" r:id="rId1"/>
    <sheet name="Stanovení ceny rok 2020" sheetId="2" r:id="rId2"/>
    <sheet name="Stanovení ceny rok 2021" sheetId="5" r:id="rId3"/>
    <sheet name="Vysvetlivky" sheetId="3" r:id="rId4"/>
  </sheets>
  <definedNames>
    <definedName name="_xlnm.Print_Area" localSheetId="0">Provozovatel!$A$1:$F$25</definedName>
    <definedName name="_xlnm.Print_Area" localSheetId="3">Vysvetlivky!$A$1:$D$79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5" l="1"/>
  <c r="D64" i="5"/>
  <c r="E64" i="2"/>
  <c r="D64" i="2"/>
</calcChain>
</file>

<file path=xl/sharedStrings.xml><?xml version="1.0" encoding="utf-8"?>
<sst xmlns="http://schemas.openxmlformats.org/spreadsheetml/2006/main" count="712" uniqueCount="192">
  <si>
    <t>1. Příjemce vodného a stočného</t>
  </si>
  <si>
    <t>Právnická osoba</t>
  </si>
  <si>
    <t>plátce DPH</t>
  </si>
  <si>
    <t>Obchodní společnost</t>
  </si>
  <si>
    <t>Obec Čechy</t>
  </si>
  <si>
    <t>Sídlo:</t>
  </si>
  <si>
    <t>Čechy 30</t>
  </si>
  <si>
    <t>75115 Čechy</t>
  </si>
  <si>
    <t>Identifikační číslo:</t>
  </si>
  <si>
    <t>00636177</t>
  </si>
  <si>
    <t>Statutární orgán:</t>
  </si>
  <si>
    <t>2. Provozovatel uvedený v povolení k provozování</t>
  </si>
  <si>
    <t>3. Vlastník</t>
  </si>
  <si>
    <t>4. IČPE související s cenou dle povolení k provozování</t>
  </si>
  <si>
    <t>7109-630837-00636177-3/1-00636177</t>
  </si>
  <si>
    <t>Čechy - jednotná</t>
  </si>
  <si>
    <t>7109-630837-00636177-3/2-00636177</t>
  </si>
  <si>
    <t>Čechy - splašková</t>
  </si>
  <si>
    <t>7109-630837-00636177-4/1-00636177</t>
  </si>
  <si>
    <t>ČOV Čechy</t>
  </si>
  <si>
    <t>Příjemce vodného a stočného: Obec Čechy (IČO 00636177)</t>
  </si>
  <si>
    <t>Jednotné odběratelské porovnání ceny</t>
  </si>
  <si>
    <t>Čechy</t>
  </si>
  <si>
    <t>Tabulka č.1</t>
  </si>
  <si>
    <t>Náklady pro výpočet ceny pro vodné a stočné</t>
  </si>
  <si>
    <t>Řádek</t>
  </si>
  <si>
    <t>Nákladové položky</t>
  </si>
  <si>
    <t>Měrná</t>
  </si>
  <si>
    <t>jedn.</t>
  </si>
  <si>
    <t>Voda pitná</t>
  </si>
  <si>
    <t>Voda odpadní</t>
  </si>
  <si>
    <t>Skutečnost</t>
  </si>
  <si>
    <t>Kalkulace</t>
  </si>
  <si>
    <t>1</t>
  </si>
  <si>
    <t>2</t>
  </si>
  <si>
    <t>2a</t>
  </si>
  <si>
    <t>3</t>
  </si>
  <si>
    <t>4</t>
  </si>
  <si>
    <t>6</t>
  </si>
  <si>
    <t>7</t>
  </si>
  <si>
    <t>1.</t>
  </si>
  <si>
    <t>1.1</t>
  </si>
  <si>
    <t>1.2</t>
  </si>
  <si>
    <t>1.3</t>
  </si>
  <si>
    <t>1.4</t>
  </si>
  <si>
    <t>2.</t>
  </si>
  <si>
    <t>2.1</t>
  </si>
  <si>
    <t>2.2</t>
  </si>
  <si>
    <t>3.</t>
  </si>
  <si>
    <t>3.1</t>
  </si>
  <si>
    <t>3.2</t>
  </si>
  <si>
    <t>4.</t>
  </si>
  <si>
    <t>4.1</t>
  </si>
  <si>
    <t>4.2</t>
  </si>
  <si>
    <t>4.3</t>
  </si>
  <si>
    <t>4.3.1</t>
  </si>
  <si>
    <t>4.3.2</t>
  </si>
  <si>
    <t>4.3.3</t>
  </si>
  <si>
    <t>4.3.4</t>
  </si>
  <si>
    <t>4.3.5</t>
  </si>
  <si>
    <t>4.4</t>
  </si>
  <si>
    <t>5.</t>
  </si>
  <si>
    <t>5.1</t>
  </si>
  <si>
    <t>5.2</t>
  </si>
  <si>
    <t>5.3</t>
  </si>
  <si>
    <t>6.</t>
  </si>
  <si>
    <t>7.</t>
  </si>
  <si>
    <t>8.</t>
  </si>
  <si>
    <t>9.</t>
  </si>
  <si>
    <t>10.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</si>
  <si>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</si>
  <si>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</si>
  <si>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</si>
  <si>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</si>
  <si>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</si>
  <si>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</si>
  <si>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</si>
  <si>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</si>
  <si>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</si>
  <si>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</si>
  <si>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</si>
  <si>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Materiál</t>
  </si>
  <si>
    <t>- surová voda podzemní + povrchová</t>
  </si>
  <si>
    <t>- pitná voda převzatá+odpadní voda předaná</t>
  </si>
  <si>
    <t>- chemikálie</t>
  </si>
  <si>
    <t>- ostatní materiál</t>
  </si>
  <si>
    <t>Energie</t>
  </si>
  <si>
    <t>- elektrická energie</t>
  </si>
  <si>
    <t>- ostatní energie (plyn, pevná a kapalná)</t>
  </si>
  <si>
    <t>Mzdy</t>
  </si>
  <si>
    <t>- přímé mzdy</t>
  </si>
  <si>
    <t>- ostatní osobní náklady</t>
  </si>
  <si>
    <t>Ostatní přímé náklady</t>
  </si>
  <si>
    <t>- odpisy</t>
  </si>
  <si>
    <t>- opravy infrastrukturního majetku</t>
  </si>
  <si>
    <t>- nájem infrastrukturního majetku</t>
  </si>
  <si>
    <t>- odpisy pronajatého majetku</t>
  </si>
  <si>
    <t>- opravy infrastr.majetku, které hradí vlastník infrastr.</t>
  </si>
  <si>
    <t>- prostř. obnovy infr. maj. nad rámec 4.3.1 a 4.3.2</t>
  </si>
  <si>
    <t>- ost.položky v nájmu nad rámec 4.3.1, 4.3.2, 4.3.3</t>
  </si>
  <si>
    <t>- zisk</t>
  </si>
  <si>
    <t>- prostředky obnovy infrastr.majetku</t>
  </si>
  <si>
    <t>Provozní náklady</t>
  </si>
  <si>
    <t>- poplatky za vypouštění odpadních vod</t>
  </si>
  <si>
    <t>- ostatní provozní náklady externí</t>
  </si>
  <si>
    <t>- ostatní provozní náklady ve vlastní režii</t>
  </si>
  <si>
    <t>Finanční náklady</t>
  </si>
  <si>
    <t>Ostatní výnosy</t>
  </si>
  <si>
    <t>Výrobní režie</t>
  </si>
  <si>
    <t>Správní režie</t>
  </si>
  <si>
    <t>Úplné vlastní náklady vč. prostředků na obnovu</t>
  </si>
  <si>
    <t>Hodnota infrastruktur.m.podle VÚME</t>
  </si>
  <si>
    <t>Pořizovací cena souvis. provozního hmotn.maj.</t>
  </si>
  <si>
    <t>Počet pracovníků</t>
  </si>
  <si>
    <t>Voda pitná fakturovaná</t>
  </si>
  <si>
    <t>- z toho domácnosti</t>
  </si>
  <si>
    <t>Voda odpadní odváděná fakturovaná</t>
  </si>
  <si>
    <t>Voda srážková fakturovaná</t>
  </si>
  <si>
    <t>Voda odpadní čištěná</t>
  </si>
  <si>
    <t>Pitná nebo odpadní voda převzatá</t>
  </si>
  <si>
    <t>Pitná nebo odpadní voda předaná</t>
  </si>
  <si>
    <t>mil.Kč</t>
  </si>
  <si>
    <t>osob</t>
  </si>
  <si>
    <t>mil.m3</t>
  </si>
  <si>
    <t>Tabulka č.2</t>
  </si>
  <si>
    <t>Kalkulovaná cena pro vodné a stočné</t>
  </si>
  <si>
    <t>Text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</si>
  <si>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</si>
  <si>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</si>
  <si>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</si>
  <si>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</si>
  <si>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</si>
  <si>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</si>
  <si>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</si>
  <si>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</si>
  <si>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</si>
  <si>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JEDNOTKOVÉ NÁKLADY</t>
  </si>
  <si>
    <t>Úplné vlastní náklady - ÚVN</t>
  </si>
  <si>
    <t>Kalkulační zisk</t>
  </si>
  <si>
    <t>- podíl z ÚVN (orientační ukazatel)</t>
  </si>
  <si>
    <t>- z ř.13 na rozvoj a obnovu infrastr.majetku</t>
  </si>
  <si>
    <t>Celkem ÚVN + zisk</t>
  </si>
  <si>
    <t>Voda fakturovaná pitná, odpadní+srážková</t>
  </si>
  <si>
    <t>CENA pro vodné, stočné</t>
  </si>
  <si>
    <t>CENA pro vodné, stočné + DPH</t>
  </si>
  <si>
    <t>Kč/m3</t>
  </si>
  <si>
    <t>%</t>
  </si>
  <si>
    <t>Tabulka č. 4</t>
  </si>
  <si>
    <t>Tvorba a čerpání prostředků na obnovu infrastrukturního majetku</t>
  </si>
  <si>
    <t>Skutečnost za uvedené období v mil.Kč.</t>
  </si>
  <si>
    <t>Od roku 2009 celkem</t>
  </si>
  <si>
    <t>Tvorba</t>
  </si>
  <si>
    <t>Čerpání</t>
  </si>
  <si>
    <t>Za kalendářní</t>
  </si>
  <si>
    <t>rok 2020</t>
  </si>
  <si>
    <t>finanční prostředky z vodného/stočného</t>
  </si>
  <si>
    <t>finanční prostředky ostatní</t>
  </si>
  <si>
    <t>Vypracoval: Aleš Zobaník</t>
  </si>
  <si>
    <t>Kontroloval: starostka</t>
  </si>
  <si>
    <t>Telefon: 775339673</t>
  </si>
  <si>
    <t>Verze dat 3.20.0.1</t>
  </si>
  <si>
    <t>Verze aplikace VSVaK 3.20.0.1</t>
  </si>
  <si>
    <t>Datum: 12.10.2020</t>
  </si>
  <si>
    <t>Schválil: HYDRO-EKO</t>
  </si>
  <si>
    <t>E-mail: zobanika@hydro-eko.cz</t>
  </si>
  <si>
    <t>Vytvořeno: 2020.10.12 20:37</t>
  </si>
  <si>
    <t>Zdůvodnění vykázaných rozdílů v jednotlivých položkách</t>
  </si>
  <si>
    <t/>
  </si>
  <si>
    <t>soli železa za rok</t>
  </si>
  <si>
    <t>drobný materiál</t>
  </si>
  <si>
    <t>ele. za rok odhad</t>
  </si>
  <si>
    <t>Voda</t>
  </si>
  <si>
    <t>Dohoda o provedení práce za rok</t>
  </si>
  <si>
    <t>je to cca 270 tis odpisy - bez 185 tis Fond oprav.</t>
  </si>
  <si>
    <t>drobné opravy</t>
  </si>
  <si>
    <t>0 jelikož se jedná o nové dílo.</t>
  </si>
  <si>
    <t>odvoz kalu a rozbory</t>
  </si>
  <si>
    <t xml:space="preserve">úvěr </t>
  </si>
  <si>
    <t>cena dle přepočtu</t>
  </si>
  <si>
    <t>cena stavby dle soutěže</t>
  </si>
  <si>
    <t>odhad cca 334 obyv.</t>
  </si>
  <si>
    <t>Od roku 2009 celkem - tvorba</t>
  </si>
  <si>
    <t>Od roku 2009 celkem - čerpání</t>
  </si>
  <si>
    <t>Za kalendářní rok 2020 fin.pr.z vodného/stočného</t>
  </si>
  <si>
    <t>Za kalendářní rok 2020 fin.pr.ostatní</t>
  </si>
  <si>
    <t>Za kalendářní rok 2020 čerpání</t>
  </si>
  <si>
    <t>Výpočet (kalkulace) cen pro vodné a stočné</t>
  </si>
  <si>
    <t>pro kalendářní rok 2020</t>
  </si>
  <si>
    <t>Za kalendářní rok: 2020, DPH 10.0 %</t>
  </si>
  <si>
    <t>pro kalendářní rok 2021</t>
  </si>
  <si>
    <t>Za kalendářní rok: 2021, DPH 10.0 %</t>
  </si>
  <si>
    <t>pro kalendářní rok 2020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</si>
</sst>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0000"/>
    <numFmt numFmtId="165" formatCode="#0.00"/>
    <numFmt numFmtId="166" formatCode="#0.0"/>
  </numFmts>
  <fonts count="5" x14ac:knownFonts="1"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/>
    <xf numFmtId="0" fontId="4" fillId="0" borderId="4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4" fillId="0" borderId="4" xfId="0" applyNumberFormat="1" applyFont="1" applyBorder="1"/>
    <xf numFmtId="49" fontId="4" fillId="0" borderId="4" xfId="0" applyNumberFormat="1" applyFont="1" applyBorder="1" applyAlignment="1">
      <alignment horizontal="center"/>
    </xf>
    <xf numFmtId="49" fontId="4" fillId="0" borderId="11" xfId="0" applyNumberFormat="1" applyFont="1" applyBorder="1"/>
    <xf numFmtId="49" fontId="4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/>
    <xf numFmtId="164" fontId="1" fillId="0" borderId="4" xfId="0" applyNumberFormat="1" applyFont="1" applyBorder="1"/>
    <xf numFmtId="165" fontId="1" fillId="0" borderId="4" xfId="0" applyNumberFormat="1" applyFont="1" applyBorder="1"/>
    <xf numFmtId="166" fontId="1" fillId="0" borderId="4" xfId="0" applyNumberFormat="1" applyFont="1" applyBorder="1"/>
    <xf numFmtId="164" fontId="4" fillId="0" borderId="11" xfId="0" applyNumberFormat="1" applyFont="1" applyBorder="1"/>
    <xf numFmtId="164" fontId="1" fillId="0" borderId="11" xfId="0" applyNumberFormat="1" applyFont="1" applyBorder="1"/>
    <xf numFmtId="165" fontId="1" fillId="0" borderId="11" xfId="0" applyNumberFormat="1" applyFont="1" applyBorder="1"/>
    <xf numFmtId="166" fontId="1" fillId="0" borderId="11" xfId="0" applyNumberFormat="1" applyFont="1" applyBorder="1"/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49" fontId="1" fillId="0" borderId="4" xfId="0" applyNumberFormat="1" applyFont="1" applyBorder="1"/>
    <xf numFmtId="49" fontId="1" fillId="0" borderId="11" xfId="0" applyNumberFormat="1" applyFont="1" applyBorder="1"/>
    <xf numFmtId="49" fontId="1" fillId="0" borderId="7" xfId="0" applyNumberFormat="1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F16" sqref="F16"/>
    </sheetView>
  </sheetViews>
  <sheetFormatPr defaultRowHeight="15" x14ac:dyDescent="0.25"/>
  <cols>
    <col min="1" max="1" width="4.7109375" customWidth="1"/>
    <col min="2" max="2" width="13.7109375" customWidth="1"/>
    <col min="3" max="3" width="38.28515625" customWidth="1"/>
    <col min="4" max="4" width="4.7109375" customWidth="1"/>
    <col min="5" max="5" width="13.7109375" customWidth="1"/>
    <col min="6" max="6" width="38.28515625" customWidth="1"/>
  </cols>
  <sheetData>
    <row r="1" spans="1:6" s="2" customFormat="1" ht="12.75" customHeight="1" x14ac:dyDescent="0.2">
      <c r="A1" s="40" t="s">
        <v>186</v>
      </c>
      <c r="B1" s="40"/>
      <c r="C1" s="40"/>
      <c r="D1" s="40"/>
      <c r="E1" s="40"/>
      <c r="F1" s="40"/>
    </row>
    <row r="2" spans="1:6" s="2" customFormat="1" ht="12.75" customHeight="1" x14ac:dyDescent="0.2">
      <c r="A2" s="40" t="s">
        <v>187</v>
      </c>
      <c r="B2" s="40"/>
      <c r="C2" s="40"/>
      <c r="D2" s="40"/>
      <c r="E2" s="40"/>
      <c r="F2" s="40"/>
    </row>
    <row r="3" spans="1:6" s="3" customFormat="1" ht="11.25" customHeight="1" x14ac:dyDescent="0.2">
      <c r="A3" s="3" t="s">
        <v>188</v>
      </c>
    </row>
    <row r="4" spans="1:6" s="3" customFormat="1" ht="11.25" customHeight="1" x14ac:dyDescent="0.2">
      <c r="A4" s="3" t="s">
        <v>0</v>
      </c>
      <c r="D4" s="3" t="s">
        <v>11</v>
      </c>
    </row>
    <row r="5" spans="1:6" s="1" customFormat="1" ht="11.25" customHeight="1" x14ac:dyDescent="0.2">
      <c r="B5" s="1" t="s">
        <v>1</v>
      </c>
      <c r="C5" s="1" t="s">
        <v>2</v>
      </c>
      <c r="E5" s="1" t="s">
        <v>1</v>
      </c>
      <c r="F5" s="1" t="s">
        <v>2</v>
      </c>
    </row>
    <row r="6" spans="1:6" s="1" customFormat="1" ht="11.25" customHeight="1" x14ac:dyDescent="0.2">
      <c r="B6" s="1" t="s">
        <v>3</v>
      </c>
      <c r="C6" s="1" t="s">
        <v>4</v>
      </c>
      <c r="E6" s="1" t="s">
        <v>3</v>
      </c>
      <c r="F6" s="1" t="s">
        <v>4</v>
      </c>
    </row>
    <row r="7" spans="1:6" s="1" customFormat="1" ht="11.25" customHeight="1" x14ac:dyDescent="0.2">
      <c r="B7" s="1" t="s">
        <v>5</v>
      </c>
      <c r="C7" s="1" t="s">
        <v>6</v>
      </c>
      <c r="E7" s="1" t="s">
        <v>5</v>
      </c>
      <c r="F7" s="1" t="s">
        <v>6</v>
      </c>
    </row>
    <row r="8" spans="1:6" s="1" customFormat="1" ht="11.25" customHeight="1" x14ac:dyDescent="0.2">
      <c r="C8" s="1" t="s">
        <v>7</v>
      </c>
      <c r="F8" s="1" t="s">
        <v>7</v>
      </c>
    </row>
    <row r="9" spans="1:6" s="1" customFormat="1" ht="11.25" customHeight="1" x14ac:dyDescent="0.2">
      <c r="B9" s="1" t="s">
        <v>8</v>
      </c>
      <c r="C9" s="4" t="s">
        <v>9</v>
      </c>
      <c r="E9" s="1" t="s">
        <v>8</v>
      </c>
      <c r="F9" s="4" t="s">
        <v>9</v>
      </c>
    </row>
    <row r="10" spans="1:6" s="1" customFormat="1" ht="11.25" customHeight="1" x14ac:dyDescent="0.2">
      <c r="B10" s="1" t="s">
        <v>10</v>
      </c>
      <c r="E10" s="1" t="s">
        <v>10</v>
      </c>
    </row>
    <row r="11" spans="1:6" s="1" customFormat="1" ht="11.25" customHeight="1" x14ac:dyDescent="0.2"/>
    <row r="12" spans="1:6" s="3" customFormat="1" ht="11.25" customHeight="1" x14ac:dyDescent="0.2">
      <c r="A12" s="3" t="s">
        <v>12</v>
      </c>
    </row>
    <row r="13" spans="1:6" s="1" customFormat="1" ht="11.25" customHeight="1" x14ac:dyDescent="0.2">
      <c r="B13" s="1" t="s">
        <v>1</v>
      </c>
    </row>
    <row r="14" spans="1:6" s="1" customFormat="1" ht="11.25" customHeight="1" x14ac:dyDescent="0.2">
      <c r="B14" s="1" t="s">
        <v>3</v>
      </c>
      <c r="C14" s="1" t="s">
        <v>4</v>
      </c>
    </row>
    <row r="15" spans="1:6" s="1" customFormat="1" ht="11.25" customHeight="1" x14ac:dyDescent="0.2">
      <c r="B15" s="1" t="s">
        <v>5</v>
      </c>
      <c r="C15" s="1" t="s">
        <v>6</v>
      </c>
    </row>
    <row r="16" spans="1:6" s="1" customFormat="1" ht="11.25" customHeight="1" x14ac:dyDescent="0.2">
      <c r="C16" s="1" t="s">
        <v>7</v>
      </c>
    </row>
    <row r="17" spans="1:5" s="1" customFormat="1" ht="11.25" customHeight="1" x14ac:dyDescent="0.2">
      <c r="B17" s="1" t="s">
        <v>8</v>
      </c>
      <c r="C17" s="4" t="s">
        <v>9</v>
      </c>
    </row>
    <row r="18" spans="1:5" s="1" customFormat="1" ht="11.25" customHeight="1" x14ac:dyDescent="0.2">
      <c r="B18" s="1" t="s">
        <v>10</v>
      </c>
    </row>
    <row r="20" spans="1:5" s="3" customFormat="1" ht="11.25" x14ac:dyDescent="0.2">
      <c r="A20" s="3" t="s">
        <v>13</v>
      </c>
    </row>
    <row r="21" spans="1:5" s="1" customFormat="1" ht="11.25" customHeight="1" x14ac:dyDescent="0.2">
      <c r="B21" s="1" t="s">
        <v>14</v>
      </c>
      <c r="E21" s="1" t="s">
        <v>15</v>
      </c>
    </row>
    <row r="22" spans="1:5" s="1" customFormat="1" ht="11.25" customHeight="1" x14ac:dyDescent="0.2">
      <c r="B22" s="1" t="s">
        <v>16</v>
      </c>
      <c r="E22" s="1" t="s">
        <v>17</v>
      </c>
    </row>
    <row r="23" spans="1:5" s="1" customFormat="1" ht="11.25" customHeight="1" x14ac:dyDescent="0.2">
      <c r="B23" s="1" t="s">
        <v>18</v>
      </c>
      <c r="E23" s="1" t="s">
        <v>19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view="pageBreakPreview" zoomScale="60" zoomScaleNormal="100" workbookViewId="0">
      <selection activeCell="D63" sqref="D63:E64"/>
    </sheetView>
  </sheetViews>
  <sheetFormatPr defaultRowHeight="15" x14ac:dyDescent="0.25"/>
  <cols>
    <col min="1" max="1" width="4.7109375" customWidth="1"/>
    <col min="2" max="2" width="32.85546875" customWidth="1"/>
    <col min="3" max="3" width="5" customWidth="1"/>
    <col min="4" max="9" width="10" customWidth="1"/>
  </cols>
  <sheetData>
    <row r="1" spans="1:9" s="2" customFormat="1" ht="12" customHeight="1" x14ac:dyDescent="0.2">
      <c r="A1" s="40" t="s">
        <v>186</v>
      </c>
      <c r="B1" s="40"/>
      <c r="C1" s="40"/>
      <c r="D1" s="40"/>
      <c r="E1" s="40"/>
      <c r="F1" s="39"/>
      <c r="G1" s="39"/>
      <c r="H1" s="39"/>
      <c r="I1" s="39"/>
    </row>
    <row r="2" spans="1:9" s="2" customFormat="1" ht="12" customHeight="1" x14ac:dyDescent="0.2">
      <c r="A2" s="40" t="s">
        <v>187</v>
      </c>
      <c r="B2" s="40"/>
      <c r="C2" s="40"/>
      <c r="D2" s="40"/>
      <c r="E2" s="40"/>
      <c r="F2" s="39"/>
      <c r="G2" s="39"/>
      <c r="H2" s="39"/>
      <c r="I2" s="39"/>
    </row>
    <row r="3" spans="1:9" s="1" customFormat="1" ht="9.6" customHeight="1" x14ac:dyDescent="0.2">
      <c r="A3" s="41" t="s">
        <v>188</v>
      </c>
      <c r="B3" s="41"/>
      <c r="C3" s="41" t="s">
        <v>20</v>
      </c>
      <c r="D3" s="41"/>
      <c r="E3" s="41"/>
      <c r="F3" s="41"/>
      <c r="G3" s="41"/>
      <c r="H3" s="41"/>
      <c r="I3" s="41"/>
    </row>
    <row r="4" spans="1:9" s="1" customFormat="1" ht="9.6" customHeight="1" x14ac:dyDescent="0.2">
      <c r="A4" s="41" t="s">
        <v>21</v>
      </c>
      <c r="B4" s="41"/>
      <c r="C4" s="45" t="s">
        <v>22</v>
      </c>
      <c r="D4" s="45"/>
      <c r="E4" s="45"/>
      <c r="F4" s="6" t="s">
        <v>23</v>
      </c>
      <c r="G4" s="38"/>
      <c r="I4" s="6"/>
    </row>
    <row r="5" spans="1:9" s="1" customFormat="1" ht="9.6" customHeight="1" x14ac:dyDescent="0.2">
      <c r="A5" s="7"/>
      <c r="B5" s="42" t="s">
        <v>24</v>
      </c>
      <c r="C5" s="44"/>
      <c r="D5" s="44"/>
      <c r="E5" s="43"/>
    </row>
    <row r="6" spans="1:9" s="1" customFormat="1" ht="9.6" customHeight="1" x14ac:dyDescent="0.2">
      <c r="A6" s="8"/>
      <c r="B6" s="15" t="s">
        <v>26</v>
      </c>
      <c r="C6" s="16" t="s">
        <v>27</v>
      </c>
      <c r="D6" s="42" t="s">
        <v>30</v>
      </c>
      <c r="E6" s="43"/>
    </row>
    <row r="7" spans="1:9" s="1" customFormat="1" ht="9.6" customHeight="1" x14ac:dyDescent="0.2">
      <c r="A7" s="14" t="s">
        <v>25</v>
      </c>
      <c r="B7" s="9"/>
      <c r="C7" s="9" t="s">
        <v>28</v>
      </c>
      <c r="D7" s="14" t="s">
        <v>31</v>
      </c>
      <c r="E7" s="17" t="s">
        <v>32</v>
      </c>
    </row>
    <row r="8" spans="1:9" s="5" customFormat="1" ht="9.6" customHeight="1" x14ac:dyDescent="0.15">
      <c r="A8" s="19" t="s">
        <v>33</v>
      </c>
      <c r="B8" s="19" t="s">
        <v>34</v>
      </c>
      <c r="C8" s="19" t="s">
        <v>35</v>
      </c>
      <c r="D8" s="19" t="s">
        <v>38</v>
      </c>
      <c r="E8" s="21" t="s">
        <v>39</v>
      </c>
    </row>
    <row r="9" spans="1:9" s="5" customFormat="1" ht="9.6" customHeight="1" x14ac:dyDescent="0.15">
      <c r="A9" s="18" t="s">
        <v>40</v>
      </c>
      <c r="B9" s="11" t="s">
        <v>81</v>
      </c>
      <c r="C9" s="11" t="s">
        <v>121</v>
      </c>
      <c r="D9" s="25">
        <v>0</v>
      </c>
      <c r="E9" s="29">
        <v>9.4999999999999998E-3</v>
      </c>
    </row>
    <row r="10" spans="1:9" s="1" customFormat="1" ht="9.6" customHeight="1" x14ac:dyDescent="0.2">
      <c r="A10" s="23" t="s">
        <v>41</v>
      </c>
      <c r="B10" s="12" t="s">
        <v>82</v>
      </c>
      <c r="C10" s="22" t="s">
        <v>121</v>
      </c>
      <c r="D10" s="26">
        <v>0</v>
      </c>
      <c r="E10" s="30">
        <v>0</v>
      </c>
    </row>
    <row r="11" spans="1:9" s="1" customFormat="1" ht="9.6" customHeight="1" x14ac:dyDescent="0.2">
      <c r="A11" s="23" t="s">
        <v>42</v>
      </c>
      <c r="B11" s="12" t="s">
        <v>83</v>
      </c>
      <c r="C11" s="22" t="s">
        <v>121</v>
      </c>
      <c r="D11" s="26">
        <v>0</v>
      </c>
      <c r="E11" s="30">
        <v>0</v>
      </c>
    </row>
    <row r="12" spans="1:9" s="1" customFormat="1" ht="9.6" customHeight="1" x14ac:dyDescent="0.2">
      <c r="A12" s="23" t="s">
        <v>43</v>
      </c>
      <c r="B12" s="12" t="s">
        <v>84</v>
      </c>
      <c r="C12" s="22" t="s">
        <v>121</v>
      </c>
      <c r="D12" s="26">
        <v>0</v>
      </c>
      <c r="E12" s="30">
        <v>7.4999999999999997E-3</v>
      </c>
    </row>
    <row r="13" spans="1:9" s="1" customFormat="1" ht="9.6" customHeight="1" x14ac:dyDescent="0.2">
      <c r="A13" s="23" t="s">
        <v>44</v>
      </c>
      <c r="B13" s="12" t="s">
        <v>85</v>
      </c>
      <c r="C13" s="22" t="s">
        <v>121</v>
      </c>
      <c r="D13" s="26">
        <v>0</v>
      </c>
      <c r="E13" s="30">
        <v>2E-3</v>
      </c>
    </row>
    <row r="14" spans="1:9" s="5" customFormat="1" ht="9.6" customHeight="1" x14ac:dyDescent="0.15">
      <c r="A14" s="19" t="s">
        <v>45</v>
      </c>
      <c r="B14" s="11" t="s">
        <v>86</v>
      </c>
      <c r="C14" s="24" t="s">
        <v>121</v>
      </c>
      <c r="D14" s="25">
        <v>0</v>
      </c>
      <c r="E14" s="29">
        <v>0.1255</v>
      </c>
    </row>
    <row r="15" spans="1:9" s="1" customFormat="1" ht="9.6" customHeight="1" x14ac:dyDescent="0.2">
      <c r="A15" s="23" t="s">
        <v>46</v>
      </c>
      <c r="B15" s="12" t="s">
        <v>87</v>
      </c>
      <c r="C15" s="22" t="s">
        <v>121</v>
      </c>
      <c r="D15" s="26">
        <v>0</v>
      </c>
      <c r="E15" s="30">
        <v>0.124</v>
      </c>
    </row>
    <row r="16" spans="1:9" s="1" customFormat="1" ht="9.6" customHeight="1" x14ac:dyDescent="0.2">
      <c r="A16" s="23" t="s">
        <v>47</v>
      </c>
      <c r="B16" s="12" t="s">
        <v>88</v>
      </c>
      <c r="C16" s="22" t="s">
        <v>121</v>
      </c>
      <c r="D16" s="26">
        <v>0</v>
      </c>
      <c r="E16" s="30">
        <v>1.5E-3</v>
      </c>
    </row>
    <row r="17" spans="1:5" s="5" customFormat="1" ht="9.6" customHeight="1" x14ac:dyDescent="0.15">
      <c r="A17" s="19" t="s">
        <v>48</v>
      </c>
      <c r="B17" s="11" t="s">
        <v>89</v>
      </c>
      <c r="C17" s="24" t="s">
        <v>121</v>
      </c>
      <c r="D17" s="25">
        <v>0</v>
      </c>
      <c r="E17" s="29">
        <v>5.3999999999999999E-2</v>
      </c>
    </row>
    <row r="18" spans="1:5" s="1" customFormat="1" ht="9.6" customHeight="1" x14ac:dyDescent="0.2">
      <c r="A18" s="23" t="s">
        <v>49</v>
      </c>
      <c r="B18" s="12" t="s">
        <v>90</v>
      </c>
      <c r="C18" s="22" t="s">
        <v>121</v>
      </c>
      <c r="D18" s="26">
        <v>0</v>
      </c>
      <c r="E18" s="30">
        <v>5.3999999999999999E-2</v>
      </c>
    </row>
    <row r="19" spans="1:5" s="1" customFormat="1" ht="9.6" customHeight="1" x14ac:dyDescent="0.2">
      <c r="A19" s="23" t="s">
        <v>50</v>
      </c>
      <c r="B19" s="12" t="s">
        <v>91</v>
      </c>
      <c r="C19" s="22" t="s">
        <v>121</v>
      </c>
      <c r="D19" s="26">
        <v>0</v>
      </c>
      <c r="E19" s="30">
        <v>0</v>
      </c>
    </row>
    <row r="20" spans="1:5" s="5" customFormat="1" ht="9.6" customHeight="1" x14ac:dyDescent="0.15">
      <c r="A20" s="19" t="s">
        <v>51</v>
      </c>
      <c r="B20" s="11" t="s">
        <v>92</v>
      </c>
      <c r="C20" s="24" t="s">
        <v>121</v>
      </c>
      <c r="D20" s="25">
        <v>0</v>
      </c>
      <c r="E20" s="29">
        <v>9.5299999999999996E-2</v>
      </c>
    </row>
    <row r="21" spans="1:5" s="1" customFormat="1" ht="9.6" customHeight="1" x14ac:dyDescent="0.2">
      <c r="A21" s="23" t="s">
        <v>52</v>
      </c>
      <c r="B21" s="12" t="s">
        <v>93</v>
      </c>
      <c r="C21" s="22" t="s">
        <v>121</v>
      </c>
      <c r="D21" s="26">
        <v>0</v>
      </c>
      <c r="E21" s="30">
        <v>8.5300000000000001E-2</v>
      </c>
    </row>
    <row r="22" spans="1:5" s="1" customFormat="1" ht="9.6" customHeight="1" x14ac:dyDescent="0.2">
      <c r="A22" s="23" t="s">
        <v>53</v>
      </c>
      <c r="B22" s="12" t="s">
        <v>94</v>
      </c>
      <c r="C22" s="22" t="s">
        <v>121</v>
      </c>
      <c r="D22" s="26">
        <v>0</v>
      </c>
      <c r="E22" s="30">
        <v>0.01</v>
      </c>
    </row>
    <row r="23" spans="1:5" s="5" customFormat="1" ht="9.6" customHeight="1" x14ac:dyDescent="0.15">
      <c r="A23" s="19" t="s">
        <v>54</v>
      </c>
      <c r="B23" s="11" t="s">
        <v>95</v>
      </c>
      <c r="C23" s="24" t="s">
        <v>121</v>
      </c>
      <c r="D23" s="25">
        <v>0</v>
      </c>
      <c r="E23" s="29">
        <v>0</v>
      </c>
    </row>
    <row r="24" spans="1:5" s="1" customFormat="1" ht="9.6" customHeight="1" x14ac:dyDescent="0.2">
      <c r="A24" s="23" t="s">
        <v>55</v>
      </c>
      <c r="B24" s="12" t="s">
        <v>96</v>
      </c>
      <c r="C24" s="22" t="s">
        <v>121</v>
      </c>
      <c r="D24" s="26">
        <v>0</v>
      </c>
      <c r="E24" s="13"/>
    </row>
    <row r="25" spans="1:5" s="1" customFormat="1" ht="9.6" customHeight="1" x14ac:dyDescent="0.2">
      <c r="A25" s="23" t="s">
        <v>56</v>
      </c>
      <c r="B25" s="12" t="s">
        <v>97</v>
      </c>
      <c r="C25" s="22" t="s">
        <v>121</v>
      </c>
      <c r="D25" s="26">
        <v>0</v>
      </c>
      <c r="E25" s="13"/>
    </row>
    <row r="26" spans="1:5" s="1" customFormat="1" ht="9.6" customHeight="1" x14ac:dyDescent="0.2">
      <c r="A26" s="23" t="s">
        <v>57</v>
      </c>
      <c r="B26" s="12" t="s">
        <v>98</v>
      </c>
      <c r="C26" s="22" t="s">
        <v>121</v>
      </c>
      <c r="D26" s="26">
        <v>0</v>
      </c>
      <c r="E26" s="13"/>
    </row>
    <row r="27" spans="1:5" s="1" customFormat="1" ht="9.6" customHeight="1" x14ac:dyDescent="0.2">
      <c r="A27" s="23" t="s">
        <v>58</v>
      </c>
      <c r="B27" s="12" t="s">
        <v>99</v>
      </c>
      <c r="C27" s="22" t="s">
        <v>121</v>
      </c>
      <c r="D27" s="26">
        <v>0</v>
      </c>
      <c r="E27" s="13"/>
    </row>
    <row r="28" spans="1:5" s="1" customFormat="1" ht="9.6" customHeight="1" x14ac:dyDescent="0.2">
      <c r="A28" s="23" t="s">
        <v>59</v>
      </c>
      <c r="B28" s="12" t="s">
        <v>100</v>
      </c>
      <c r="C28" s="22" t="s">
        <v>121</v>
      </c>
      <c r="D28" s="26">
        <v>0</v>
      </c>
      <c r="E28" s="13"/>
    </row>
    <row r="29" spans="1:5" s="5" customFormat="1" ht="9.6" customHeight="1" x14ac:dyDescent="0.15">
      <c r="A29" s="19" t="s">
        <v>60</v>
      </c>
      <c r="B29" s="11" t="s">
        <v>101</v>
      </c>
      <c r="C29" s="24" t="s">
        <v>121</v>
      </c>
      <c r="D29" s="25">
        <v>0</v>
      </c>
      <c r="E29" s="29">
        <v>0</v>
      </c>
    </row>
    <row r="30" spans="1:5" s="5" customFormat="1" ht="9.6" customHeight="1" x14ac:dyDescent="0.15">
      <c r="A30" s="19" t="s">
        <v>61</v>
      </c>
      <c r="B30" s="11" t="s">
        <v>102</v>
      </c>
      <c r="C30" s="24" t="s">
        <v>121</v>
      </c>
      <c r="D30" s="25">
        <v>0</v>
      </c>
      <c r="E30" s="29">
        <v>8.5000000000000006E-2</v>
      </c>
    </row>
    <row r="31" spans="1:5" s="5" customFormat="1" ht="9.6" customHeight="1" x14ac:dyDescent="0.15">
      <c r="A31" s="19" t="s">
        <v>62</v>
      </c>
      <c r="B31" s="11" t="s">
        <v>103</v>
      </c>
      <c r="C31" s="24" t="s">
        <v>121</v>
      </c>
      <c r="D31" s="25">
        <v>0</v>
      </c>
      <c r="E31" s="29">
        <v>0</v>
      </c>
    </row>
    <row r="32" spans="1:5" s="5" customFormat="1" ht="9.6" customHeight="1" x14ac:dyDescent="0.15">
      <c r="A32" s="19" t="s">
        <v>63</v>
      </c>
      <c r="B32" s="11" t="s">
        <v>104</v>
      </c>
      <c r="C32" s="24" t="s">
        <v>121</v>
      </c>
      <c r="D32" s="25">
        <v>0</v>
      </c>
      <c r="E32" s="29">
        <v>0</v>
      </c>
    </row>
    <row r="33" spans="1:5" s="5" customFormat="1" ht="9.6" customHeight="1" x14ac:dyDescent="0.15">
      <c r="A33" s="19" t="s">
        <v>64</v>
      </c>
      <c r="B33" s="11" t="s">
        <v>105</v>
      </c>
      <c r="C33" s="24" t="s">
        <v>121</v>
      </c>
      <c r="D33" s="25">
        <v>0</v>
      </c>
      <c r="E33" s="29">
        <v>8.5000000000000006E-2</v>
      </c>
    </row>
    <row r="34" spans="1:5" s="1" customFormat="1" ht="9.6" customHeight="1" x14ac:dyDescent="0.2">
      <c r="A34" s="23" t="s">
        <v>65</v>
      </c>
      <c r="B34" s="12" t="s">
        <v>106</v>
      </c>
      <c r="C34" s="22" t="s">
        <v>121</v>
      </c>
      <c r="D34" s="26">
        <v>0</v>
      </c>
      <c r="E34" s="30">
        <v>2.1999999999999999E-2</v>
      </c>
    </row>
    <row r="35" spans="1:5" s="1" customFormat="1" ht="9.6" customHeight="1" x14ac:dyDescent="0.2">
      <c r="A35" s="23" t="s">
        <v>66</v>
      </c>
      <c r="B35" s="12" t="s">
        <v>107</v>
      </c>
      <c r="C35" s="22" t="s">
        <v>121</v>
      </c>
      <c r="D35" s="26">
        <v>0</v>
      </c>
      <c r="E35" s="30">
        <v>0</v>
      </c>
    </row>
    <row r="36" spans="1:5" s="1" customFormat="1" ht="9.6" customHeight="1" x14ac:dyDescent="0.2">
      <c r="A36" s="23" t="s">
        <v>67</v>
      </c>
      <c r="B36" s="12" t="s">
        <v>108</v>
      </c>
      <c r="C36" s="22" t="s">
        <v>121</v>
      </c>
      <c r="D36" s="26">
        <v>0</v>
      </c>
      <c r="E36" s="30">
        <v>0</v>
      </c>
    </row>
    <row r="37" spans="1:5" s="1" customFormat="1" ht="9.6" customHeight="1" x14ac:dyDescent="0.2">
      <c r="A37" s="23" t="s">
        <v>68</v>
      </c>
      <c r="B37" s="12" t="s">
        <v>109</v>
      </c>
      <c r="C37" s="22" t="s">
        <v>121</v>
      </c>
      <c r="D37" s="26">
        <v>0</v>
      </c>
      <c r="E37" s="30">
        <v>0</v>
      </c>
    </row>
    <row r="38" spans="1:5" s="1" customFormat="1" ht="9.6" customHeight="1" x14ac:dyDescent="0.2">
      <c r="A38" s="23" t="s">
        <v>69</v>
      </c>
      <c r="B38" s="12" t="s">
        <v>110</v>
      </c>
      <c r="C38" s="22" t="s">
        <v>121</v>
      </c>
      <c r="D38" s="26">
        <v>0</v>
      </c>
      <c r="E38" s="30">
        <v>0.39129999999999998</v>
      </c>
    </row>
    <row r="39" spans="1:5" s="1" customFormat="1" ht="9.6" customHeight="1" x14ac:dyDescent="0.2">
      <c r="A39" s="23" t="s">
        <v>70</v>
      </c>
      <c r="B39" s="12" t="s">
        <v>111</v>
      </c>
      <c r="C39" s="22" t="s">
        <v>121</v>
      </c>
      <c r="D39" s="27">
        <v>0</v>
      </c>
      <c r="E39" s="31">
        <v>23.82</v>
      </c>
    </row>
    <row r="40" spans="1:5" s="1" customFormat="1" ht="9.6" customHeight="1" x14ac:dyDescent="0.2">
      <c r="A40" s="23" t="s">
        <v>71</v>
      </c>
      <c r="B40" s="12" t="s">
        <v>112</v>
      </c>
      <c r="C40" s="22" t="s">
        <v>121</v>
      </c>
      <c r="D40" s="27">
        <v>0</v>
      </c>
      <c r="E40" s="31">
        <v>49</v>
      </c>
    </row>
    <row r="41" spans="1:5" s="1" customFormat="1" ht="9.6" customHeight="1" x14ac:dyDescent="0.2">
      <c r="A41" s="23" t="s">
        <v>72</v>
      </c>
      <c r="B41" s="12" t="s">
        <v>113</v>
      </c>
      <c r="C41" s="22" t="s">
        <v>122</v>
      </c>
      <c r="D41" s="28">
        <v>0</v>
      </c>
      <c r="E41" s="32">
        <v>0.3</v>
      </c>
    </row>
    <row r="42" spans="1:5" s="1" customFormat="1" ht="9.6" customHeight="1" x14ac:dyDescent="0.2">
      <c r="A42" s="23" t="s">
        <v>73</v>
      </c>
      <c r="B42" s="12" t="s">
        <v>114</v>
      </c>
      <c r="C42" s="22" t="s">
        <v>123</v>
      </c>
      <c r="D42" s="12"/>
      <c r="E42" s="13"/>
    </row>
    <row r="43" spans="1:5" s="1" customFormat="1" ht="9.6" customHeight="1" x14ac:dyDescent="0.2">
      <c r="A43" s="23" t="s">
        <v>74</v>
      </c>
      <c r="B43" s="12" t="s">
        <v>115</v>
      </c>
      <c r="C43" s="22" t="s">
        <v>123</v>
      </c>
      <c r="D43" s="12"/>
      <c r="E43" s="13"/>
    </row>
    <row r="44" spans="1:5" s="1" customFormat="1" ht="9.6" customHeight="1" x14ac:dyDescent="0.2">
      <c r="A44" s="23" t="s">
        <v>75</v>
      </c>
      <c r="B44" s="12" t="s">
        <v>116</v>
      </c>
      <c r="C44" s="22" t="s">
        <v>123</v>
      </c>
      <c r="D44" s="26">
        <v>0</v>
      </c>
      <c r="E44" s="30">
        <v>1.2E-2</v>
      </c>
    </row>
    <row r="45" spans="1:5" s="1" customFormat="1" ht="9.6" customHeight="1" x14ac:dyDescent="0.2">
      <c r="A45" s="23" t="s">
        <v>76</v>
      </c>
      <c r="B45" s="12" t="s">
        <v>115</v>
      </c>
      <c r="C45" s="22" t="s">
        <v>123</v>
      </c>
      <c r="D45" s="26">
        <v>0</v>
      </c>
      <c r="E45" s="30">
        <v>1.2E-2</v>
      </c>
    </row>
    <row r="46" spans="1:5" s="1" customFormat="1" ht="9.6" customHeight="1" x14ac:dyDescent="0.2">
      <c r="A46" s="23" t="s">
        <v>77</v>
      </c>
      <c r="B46" s="12" t="s">
        <v>117</v>
      </c>
      <c r="C46" s="22" t="s">
        <v>123</v>
      </c>
      <c r="D46" s="26">
        <v>0</v>
      </c>
      <c r="E46" s="30">
        <v>0</v>
      </c>
    </row>
    <row r="47" spans="1:5" s="1" customFormat="1" ht="9.6" customHeight="1" x14ac:dyDescent="0.2">
      <c r="A47" s="23" t="s">
        <v>78</v>
      </c>
      <c r="B47" s="12" t="s">
        <v>118</v>
      </c>
      <c r="C47" s="22" t="s">
        <v>123</v>
      </c>
      <c r="D47" s="26">
        <v>0</v>
      </c>
      <c r="E47" s="30">
        <v>1.2E-2</v>
      </c>
    </row>
    <row r="48" spans="1:5" s="1" customFormat="1" ht="9.6" customHeight="1" x14ac:dyDescent="0.2">
      <c r="A48" s="23" t="s">
        <v>79</v>
      </c>
      <c r="B48" s="12" t="s">
        <v>119</v>
      </c>
      <c r="C48" s="22" t="s">
        <v>123</v>
      </c>
      <c r="D48" s="26"/>
      <c r="E48" s="30"/>
    </row>
    <row r="49" spans="1:9" s="1" customFormat="1" ht="9.6" customHeight="1" x14ac:dyDescent="0.2">
      <c r="A49" s="23" t="s">
        <v>80</v>
      </c>
      <c r="B49" s="12" t="s">
        <v>120</v>
      </c>
      <c r="C49" s="22" t="s">
        <v>123</v>
      </c>
      <c r="D49" s="26">
        <v>0</v>
      </c>
      <c r="E49" s="30">
        <v>0</v>
      </c>
    </row>
    <row r="50" spans="1:9" s="1" customFormat="1" ht="9.6" customHeight="1" x14ac:dyDescent="0.2"/>
    <row r="51" spans="1:9" s="1" customFormat="1" ht="9.6" customHeight="1" x14ac:dyDescent="0.2">
      <c r="F51" s="6" t="s">
        <v>124</v>
      </c>
      <c r="I51" s="6"/>
    </row>
    <row r="52" spans="1:9" s="1" customFormat="1" ht="9.6" customHeight="1" x14ac:dyDescent="0.2">
      <c r="A52" s="7"/>
      <c r="B52" s="42" t="s">
        <v>125</v>
      </c>
      <c r="C52" s="44"/>
      <c r="D52" s="44"/>
      <c r="E52" s="43"/>
    </row>
    <row r="53" spans="1:9" s="1" customFormat="1" ht="9.6" customHeight="1" x14ac:dyDescent="0.2">
      <c r="A53" s="8"/>
      <c r="B53" s="8" t="s">
        <v>126</v>
      </c>
      <c r="C53" s="7" t="s">
        <v>27</v>
      </c>
      <c r="D53" s="42" t="s">
        <v>30</v>
      </c>
      <c r="E53" s="43"/>
    </row>
    <row r="54" spans="1:9" s="1" customFormat="1" ht="9.6" customHeight="1" x14ac:dyDescent="0.2">
      <c r="A54" s="14" t="s">
        <v>25</v>
      </c>
      <c r="B54" s="9"/>
      <c r="C54" s="9" t="s">
        <v>28</v>
      </c>
      <c r="D54" s="14" t="s">
        <v>31</v>
      </c>
      <c r="E54" s="17" t="s">
        <v>32</v>
      </c>
    </row>
    <row r="55" spans="1:9" s="5" customFormat="1" ht="9.6" customHeight="1" x14ac:dyDescent="0.15">
      <c r="A55" s="19" t="s">
        <v>33</v>
      </c>
      <c r="B55" s="19" t="s">
        <v>34</v>
      </c>
      <c r="C55" s="19" t="s">
        <v>35</v>
      </c>
      <c r="D55" s="19" t="s">
        <v>38</v>
      </c>
      <c r="E55" s="21" t="s">
        <v>39</v>
      </c>
    </row>
    <row r="56" spans="1:9" s="1" customFormat="1" ht="9.6" customHeight="1" x14ac:dyDescent="0.2">
      <c r="A56" s="23" t="s">
        <v>127</v>
      </c>
      <c r="B56" s="12" t="s">
        <v>136</v>
      </c>
      <c r="C56" s="12" t="s">
        <v>145</v>
      </c>
      <c r="D56" s="27">
        <v>0</v>
      </c>
      <c r="E56" s="31">
        <v>32.6</v>
      </c>
    </row>
    <row r="57" spans="1:9" s="1" customFormat="1" ht="9.6" customHeight="1" x14ac:dyDescent="0.2">
      <c r="A57" s="23" t="s">
        <v>128</v>
      </c>
      <c r="B57" s="12" t="s">
        <v>137</v>
      </c>
      <c r="C57" s="12" t="s">
        <v>121</v>
      </c>
      <c r="D57" s="26">
        <v>0</v>
      </c>
      <c r="E57" s="30">
        <v>0.39129999999999998</v>
      </c>
    </row>
    <row r="58" spans="1:9" s="1" customFormat="1" ht="9.6" customHeight="1" x14ac:dyDescent="0.2">
      <c r="A58" s="23" t="s">
        <v>129</v>
      </c>
      <c r="B58" s="12" t="s">
        <v>138</v>
      </c>
      <c r="C58" s="12" t="s">
        <v>121</v>
      </c>
      <c r="D58" s="26">
        <v>0</v>
      </c>
      <c r="E58" s="30">
        <v>0</v>
      </c>
    </row>
    <row r="59" spans="1:9" s="1" customFormat="1" ht="9.6" customHeight="1" x14ac:dyDescent="0.2">
      <c r="A59" s="23" t="s">
        <v>130</v>
      </c>
      <c r="B59" s="12" t="s">
        <v>139</v>
      </c>
      <c r="C59" s="12" t="s">
        <v>146</v>
      </c>
      <c r="D59" s="27">
        <v>0</v>
      </c>
      <c r="E59" s="31">
        <v>0</v>
      </c>
    </row>
    <row r="60" spans="1:9" s="1" customFormat="1" ht="9.6" customHeight="1" x14ac:dyDescent="0.2">
      <c r="A60" s="23" t="s">
        <v>131</v>
      </c>
      <c r="B60" s="12" t="s">
        <v>140</v>
      </c>
      <c r="C60" s="12" t="s">
        <v>121</v>
      </c>
      <c r="D60" s="26">
        <v>0</v>
      </c>
      <c r="E60" s="30">
        <v>0</v>
      </c>
    </row>
    <row r="61" spans="1:9" s="1" customFormat="1" ht="9.6" customHeight="1" x14ac:dyDescent="0.2">
      <c r="A61" s="23" t="s">
        <v>132</v>
      </c>
      <c r="B61" s="12" t="s">
        <v>141</v>
      </c>
      <c r="C61" s="12" t="s">
        <v>121</v>
      </c>
      <c r="D61" s="26">
        <v>0</v>
      </c>
      <c r="E61" s="30">
        <v>0.39129999999999998</v>
      </c>
    </row>
    <row r="62" spans="1:9" s="1" customFormat="1" ht="9.6" customHeight="1" x14ac:dyDescent="0.2">
      <c r="A62" s="23" t="s">
        <v>133</v>
      </c>
      <c r="B62" s="12" t="s">
        <v>142</v>
      </c>
      <c r="C62" s="12" t="s">
        <v>123</v>
      </c>
      <c r="D62" s="26">
        <v>0</v>
      </c>
      <c r="E62" s="30">
        <v>1.2E-2</v>
      </c>
    </row>
    <row r="63" spans="1:9" s="1" customFormat="1" ht="9.6" customHeight="1" x14ac:dyDescent="0.2">
      <c r="A63" s="23" t="s">
        <v>134</v>
      </c>
      <c r="B63" s="12" t="s">
        <v>143</v>
      </c>
      <c r="C63" s="12" t="s">
        <v>145</v>
      </c>
      <c r="D63" s="27">
        <v>32.61</v>
      </c>
      <c r="E63" s="31">
        <v>32.61</v>
      </c>
    </row>
    <row r="64" spans="1:9" s="1" customFormat="1" ht="9.6" customHeight="1" x14ac:dyDescent="0.2">
      <c r="A64" s="23" t="s">
        <v>135</v>
      </c>
      <c r="B64" s="12" t="s">
        <v>144</v>
      </c>
      <c r="C64" s="12" t="s">
        <v>145</v>
      </c>
      <c r="D64" s="27">
        <f>D63*1.1</f>
        <v>35.871000000000002</v>
      </c>
      <c r="E64" s="27">
        <f>E63*1.1</f>
        <v>35.871000000000002</v>
      </c>
    </row>
    <row r="65" spans="1:9" s="1" customFormat="1" ht="9.6" customHeight="1" x14ac:dyDescent="0.2"/>
    <row r="66" spans="1:9" s="1" customFormat="1" ht="9.6" customHeight="1" x14ac:dyDescent="0.2">
      <c r="I66" s="6" t="s">
        <v>147</v>
      </c>
    </row>
    <row r="67" spans="1:9" s="1" customFormat="1" ht="9.6" customHeight="1" x14ac:dyDescent="0.2">
      <c r="A67" s="42" t="s">
        <v>148</v>
      </c>
      <c r="B67" s="44"/>
      <c r="C67" s="44"/>
      <c r="D67" s="44"/>
      <c r="E67" s="44"/>
      <c r="F67" s="44"/>
      <c r="G67" s="44"/>
      <c r="H67" s="44"/>
      <c r="I67" s="43"/>
    </row>
    <row r="68" spans="1:9" s="1" customFormat="1" ht="9.6" customHeight="1" x14ac:dyDescent="0.2">
      <c r="A68" s="12"/>
      <c r="B68" s="42" t="s">
        <v>149</v>
      </c>
      <c r="C68" s="44"/>
      <c r="D68" s="44"/>
      <c r="E68" s="44"/>
      <c r="F68" s="43"/>
      <c r="G68" s="12"/>
      <c r="H68" s="22" t="s">
        <v>29</v>
      </c>
      <c r="I68" s="34" t="s">
        <v>30</v>
      </c>
    </row>
    <row r="69" spans="1:9" s="1" customFormat="1" ht="9.6" customHeight="1" x14ac:dyDescent="0.2">
      <c r="A69" s="12"/>
      <c r="B69" s="12" t="s">
        <v>150</v>
      </c>
      <c r="C69" s="33"/>
      <c r="D69" s="33"/>
      <c r="E69" s="33"/>
      <c r="F69" s="33"/>
      <c r="G69" s="22" t="s">
        <v>151</v>
      </c>
      <c r="H69" s="26">
        <v>0</v>
      </c>
      <c r="I69" s="30">
        <v>0.19</v>
      </c>
    </row>
    <row r="70" spans="1:9" s="1" customFormat="1" ht="9.6" customHeight="1" x14ac:dyDescent="0.2">
      <c r="A70" s="12"/>
      <c r="B70" s="12"/>
      <c r="C70" s="33"/>
      <c r="D70" s="33"/>
      <c r="E70" s="33"/>
      <c r="F70" s="33"/>
      <c r="G70" s="22" t="s">
        <v>152</v>
      </c>
      <c r="H70" s="26">
        <v>0</v>
      </c>
      <c r="I70" s="30">
        <v>0</v>
      </c>
    </row>
    <row r="71" spans="1:9" s="1" customFormat="1" ht="9.6" customHeight="1" x14ac:dyDescent="0.2">
      <c r="A71" s="12"/>
      <c r="B71" s="12" t="s">
        <v>153</v>
      </c>
      <c r="C71" s="33"/>
      <c r="D71" s="22" t="s">
        <v>151</v>
      </c>
      <c r="E71" s="12" t="s">
        <v>155</v>
      </c>
      <c r="F71" s="33"/>
      <c r="G71" s="33"/>
      <c r="H71" s="26">
        <v>0</v>
      </c>
      <c r="I71" s="30">
        <v>0.09</v>
      </c>
    </row>
    <row r="72" spans="1:9" s="1" customFormat="1" ht="9.6" customHeight="1" x14ac:dyDescent="0.2">
      <c r="A72" s="12"/>
      <c r="B72" s="12" t="s">
        <v>154</v>
      </c>
      <c r="C72" s="33"/>
      <c r="D72" s="12"/>
      <c r="E72" s="12" t="s">
        <v>156</v>
      </c>
      <c r="F72" s="33"/>
      <c r="G72" s="33"/>
      <c r="H72" s="26">
        <v>0</v>
      </c>
      <c r="I72" s="30">
        <v>0.1</v>
      </c>
    </row>
    <row r="73" spans="1:9" s="1" customFormat="1" ht="9.9499999999999993" customHeight="1" x14ac:dyDescent="0.2">
      <c r="A73" s="12"/>
      <c r="B73" s="12"/>
      <c r="C73" s="33"/>
      <c r="D73" s="22" t="s">
        <v>152</v>
      </c>
      <c r="E73" s="12"/>
      <c r="F73" s="33"/>
      <c r="G73" s="33"/>
      <c r="H73" s="27">
        <v>0</v>
      </c>
      <c r="I73" s="30">
        <v>0</v>
      </c>
    </row>
    <row r="74" spans="1:9" s="1" customFormat="1" ht="9.9499999999999993" customHeight="1" x14ac:dyDescent="0.2"/>
    <row r="75" spans="1:9" s="1" customFormat="1" ht="9.9499999999999993" customHeight="1" x14ac:dyDescent="0.2">
      <c r="A75" s="41" t="s">
        <v>157</v>
      </c>
      <c r="B75" s="41"/>
      <c r="C75" s="41"/>
      <c r="D75" s="41"/>
      <c r="E75" s="41"/>
      <c r="F75" s="41" t="s">
        <v>162</v>
      </c>
      <c r="G75" s="41"/>
      <c r="H75" s="41"/>
      <c r="I75" s="41"/>
    </row>
    <row r="76" spans="1:9" s="1" customFormat="1" ht="9.9499999999999993" customHeight="1" x14ac:dyDescent="0.2">
      <c r="A76" s="41" t="s">
        <v>158</v>
      </c>
      <c r="B76" s="41"/>
      <c r="C76" s="41"/>
      <c r="D76" s="41"/>
      <c r="E76" s="41"/>
      <c r="F76" s="41" t="s">
        <v>163</v>
      </c>
      <c r="G76" s="41"/>
      <c r="H76" s="41"/>
      <c r="I76" s="41"/>
    </row>
    <row r="77" spans="1:9" s="1" customFormat="1" ht="9.9499999999999993" customHeight="1" x14ac:dyDescent="0.2">
      <c r="A77" s="41" t="s">
        <v>159</v>
      </c>
      <c r="B77" s="41"/>
      <c r="C77" s="41"/>
      <c r="D77" s="41"/>
      <c r="E77" s="41"/>
      <c r="F77" s="41" t="s">
        <v>164</v>
      </c>
      <c r="G77" s="41"/>
      <c r="H77" s="41"/>
      <c r="I77" s="41"/>
    </row>
    <row r="78" spans="1:9" s="1" customFormat="1" ht="9.9499999999999993" customHeight="1" x14ac:dyDescent="0.2">
      <c r="A78" s="41" t="s">
        <v>160</v>
      </c>
      <c r="B78" s="41"/>
      <c r="C78" s="41"/>
      <c r="D78" s="41"/>
      <c r="E78" s="41"/>
      <c r="F78" s="41" t="s">
        <v>165</v>
      </c>
      <c r="G78" s="41"/>
      <c r="H78" s="41"/>
      <c r="I78" s="41"/>
    </row>
    <row r="79" spans="1:9" s="1" customFormat="1" ht="9.9499999999999993" customHeight="1" x14ac:dyDescent="0.2">
      <c r="A79" s="41" t="s">
        <v>161</v>
      </c>
      <c r="B79" s="41"/>
      <c r="C79" s="41"/>
      <c r="D79" s="41"/>
      <c r="E79" s="41"/>
      <c r="F79" s="41"/>
      <c r="G79" s="41"/>
      <c r="H79" s="41"/>
      <c r="I79" s="41"/>
    </row>
  </sheetData>
  <mergeCells count="22">
    <mergeCell ref="A3:B3"/>
    <mergeCell ref="C3:I3"/>
    <mergeCell ref="A4:B4"/>
    <mergeCell ref="A1:E1"/>
    <mergeCell ref="A2:E2"/>
    <mergeCell ref="C4:E4"/>
    <mergeCell ref="D53:E53"/>
    <mergeCell ref="B52:E52"/>
    <mergeCell ref="A77:E77"/>
    <mergeCell ref="A78:E78"/>
    <mergeCell ref="A67:I67"/>
    <mergeCell ref="B68:F68"/>
    <mergeCell ref="A75:E75"/>
    <mergeCell ref="F75:I75"/>
    <mergeCell ref="A76:E76"/>
    <mergeCell ref="F76:I76"/>
    <mergeCell ref="F79:I79"/>
    <mergeCell ref="F78:I78"/>
    <mergeCell ref="F77:I77"/>
    <mergeCell ref="D6:E6"/>
    <mergeCell ref="B5:E5"/>
    <mergeCell ref="A79:E79"/>
  </mergeCells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view="pageBreakPreview" topLeftCell="A25" zoomScale="60" zoomScaleNormal="100" workbookViewId="0">
      <selection activeCell="D40" sqref="D40"/>
    </sheetView>
  </sheetViews>
  <sheetFormatPr defaultRowHeight="15" x14ac:dyDescent="0.25"/>
  <cols>
    <col min="1" max="1" width="4.7109375" customWidth="1"/>
    <col min="2" max="2" width="32.85546875" customWidth="1"/>
    <col min="3" max="3" width="5" customWidth="1"/>
    <col min="4" max="9" width="10" customWidth="1"/>
  </cols>
  <sheetData>
    <row r="1" spans="1:9" s="2" customFormat="1" ht="12" customHeight="1" x14ac:dyDescent="0.2">
      <c r="A1" s="40" t="s">
        <v>186</v>
      </c>
      <c r="B1" s="40"/>
      <c r="C1" s="40"/>
      <c r="D1" s="40"/>
      <c r="E1" s="40"/>
      <c r="F1" s="39"/>
      <c r="G1" s="39"/>
      <c r="H1" s="39"/>
      <c r="I1" s="39"/>
    </row>
    <row r="2" spans="1:9" s="2" customFormat="1" ht="12" customHeight="1" x14ac:dyDescent="0.2">
      <c r="A2" s="40" t="s">
        <v>189</v>
      </c>
      <c r="B2" s="40"/>
      <c r="C2" s="40"/>
      <c r="D2" s="40"/>
      <c r="E2" s="40"/>
      <c r="F2" s="39"/>
      <c r="G2" s="39"/>
      <c r="H2" s="39"/>
      <c r="I2" s="39"/>
    </row>
    <row r="3" spans="1:9" s="1" customFormat="1" ht="9.6" customHeight="1" x14ac:dyDescent="0.2">
      <c r="A3" s="41" t="s">
        <v>190</v>
      </c>
      <c r="B3" s="41"/>
      <c r="C3" s="41" t="s">
        <v>20</v>
      </c>
      <c r="D3" s="41"/>
      <c r="E3" s="41"/>
      <c r="F3" s="41"/>
      <c r="G3" s="41"/>
      <c r="H3" s="41"/>
      <c r="I3" s="41"/>
    </row>
    <row r="4" spans="1:9" s="1" customFormat="1" ht="9.6" customHeight="1" x14ac:dyDescent="0.2">
      <c r="A4" s="41" t="s">
        <v>21</v>
      </c>
      <c r="B4" s="41"/>
      <c r="C4" s="45" t="s">
        <v>22</v>
      </c>
      <c r="D4" s="45"/>
      <c r="E4" s="45"/>
      <c r="F4" s="6" t="s">
        <v>23</v>
      </c>
      <c r="G4" s="38"/>
      <c r="I4" s="6"/>
    </row>
    <row r="5" spans="1:9" s="1" customFormat="1" ht="9.6" customHeight="1" x14ac:dyDescent="0.2">
      <c r="A5" s="7"/>
      <c r="B5" s="42" t="s">
        <v>24</v>
      </c>
      <c r="C5" s="44"/>
      <c r="D5" s="44"/>
      <c r="E5" s="43"/>
    </row>
    <row r="6" spans="1:9" s="1" customFormat="1" ht="9.6" customHeight="1" x14ac:dyDescent="0.2">
      <c r="A6" s="8"/>
      <c r="B6" s="15" t="s">
        <v>26</v>
      </c>
      <c r="C6" s="16" t="s">
        <v>27</v>
      </c>
      <c r="D6" s="42" t="s">
        <v>30</v>
      </c>
      <c r="E6" s="43"/>
    </row>
    <row r="7" spans="1:9" s="1" customFormat="1" ht="9.6" customHeight="1" x14ac:dyDescent="0.2">
      <c r="A7" s="14" t="s">
        <v>25</v>
      </c>
      <c r="B7" s="9"/>
      <c r="C7" s="9" t="s">
        <v>28</v>
      </c>
      <c r="D7" s="14" t="s">
        <v>31</v>
      </c>
      <c r="E7" s="17" t="s">
        <v>32</v>
      </c>
    </row>
    <row r="8" spans="1:9" s="5" customFormat="1" ht="9.6" customHeight="1" x14ac:dyDescent="0.15">
      <c r="A8" s="19" t="s">
        <v>33</v>
      </c>
      <c r="B8" s="19" t="s">
        <v>34</v>
      </c>
      <c r="C8" s="19" t="s">
        <v>35</v>
      </c>
      <c r="D8" s="19" t="s">
        <v>38</v>
      </c>
      <c r="E8" s="21" t="s">
        <v>39</v>
      </c>
    </row>
    <row r="9" spans="1:9" s="5" customFormat="1" ht="9.6" customHeight="1" x14ac:dyDescent="0.15">
      <c r="A9" s="18" t="s">
        <v>40</v>
      </c>
      <c r="B9" s="11" t="s">
        <v>81</v>
      </c>
      <c r="C9" s="11" t="s">
        <v>121</v>
      </c>
      <c r="D9" s="25">
        <v>0</v>
      </c>
      <c r="E9" s="29">
        <v>9.4999999999999998E-3</v>
      </c>
    </row>
    <row r="10" spans="1:9" s="1" customFormat="1" ht="9.6" customHeight="1" x14ac:dyDescent="0.2">
      <c r="A10" s="23" t="s">
        <v>41</v>
      </c>
      <c r="B10" s="12" t="s">
        <v>82</v>
      </c>
      <c r="C10" s="22" t="s">
        <v>121</v>
      </c>
      <c r="D10" s="26">
        <v>0</v>
      </c>
      <c r="E10" s="30">
        <v>0</v>
      </c>
    </row>
    <row r="11" spans="1:9" s="1" customFormat="1" ht="9.6" customHeight="1" x14ac:dyDescent="0.2">
      <c r="A11" s="23" t="s">
        <v>42</v>
      </c>
      <c r="B11" s="12" t="s">
        <v>83</v>
      </c>
      <c r="C11" s="22" t="s">
        <v>121</v>
      </c>
      <c r="D11" s="26">
        <v>0</v>
      </c>
      <c r="E11" s="30">
        <v>0</v>
      </c>
    </row>
    <row r="12" spans="1:9" s="1" customFormat="1" ht="9.6" customHeight="1" x14ac:dyDescent="0.2">
      <c r="A12" s="23" t="s">
        <v>43</v>
      </c>
      <c r="B12" s="12" t="s">
        <v>84</v>
      </c>
      <c r="C12" s="22" t="s">
        <v>121</v>
      </c>
      <c r="D12" s="26">
        <v>0</v>
      </c>
      <c r="E12" s="30">
        <v>7.4999999999999997E-3</v>
      </c>
    </row>
    <row r="13" spans="1:9" s="1" customFormat="1" ht="9.6" customHeight="1" x14ac:dyDescent="0.2">
      <c r="A13" s="23" t="s">
        <v>44</v>
      </c>
      <c r="B13" s="12" t="s">
        <v>85</v>
      </c>
      <c r="C13" s="22" t="s">
        <v>121</v>
      </c>
      <c r="D13" s="26">
        <v>0</v>
      </c>
      <c r="E13" s="30">
        <v>2E-3</v>
      </c>
    </row>
    <row r="14" spans="1:9" s="5" customFormat="1" ht="9.6" customHeight="1" x14ac:dyDescent="0.15">
      <c r="A14" s="19" t="s">
        <v>45</v>
      </c>
      <c r="B14" s="11" t="s">
        <v>86</v>
      </c>
      <c r="C14" s="24" t="s">
        <v>121</v>
      </c>
      <c r="D14" s="25">
        <v>0</v>
      </c>
      <c r="E14" s="29">
        <v>0.1255</v>
      </c>
    </row>
    <row r="15" spans="1:9" s="1" customFormat="1" ht="9.6" customHeight="1" x14ac:dyDescent="0.2">
      <c r="A15" s="23" t="s">
        <v>46</v>
      </c>
      <c r="B15" s="12" t="s">
        <v>87</v>
      </c>
      <c r="C15" s="22" t="s">
        <v>121</v>
      </c>
      <c r="D15" s="26">
        <v>0</v>
      </c>
      <c r="E15" s="30">
        <v>0.124</v>
      </c>
    </row>
    <row r="16" spans="1:9" s="1" customFormat="1" ht="9.6" customHeight="1" x14ac:dyDescent="0.2">
      <c r="A16" s="23" t="s">
        <v>47</v>
      </c>
      <c r="B16" s="12" t="s">
        <v>88</v>
      </c>
      <c r="C16" s="22" t="s">
        <v>121</v>
      </c>
      <c r="D16" s="26">
        <v>0</v>
      </c>
      <c r="E16" s="30">
        <v>1.5E-3</v>
      </c>
    </row>
    <row r="17" spans="1:5" s="5" customFormat="1" ht="9.6" customHeight="1" x14ac:dyDescent="0.15">
      <c r="A17" s="19" t="s">
        <v>48</v>
      </c>
      <c r="B17" s="11" t="s">
        <v>89</v>
      </c>
      <c r="C17" s="24" t="s">
        <v>121</v>
      </c>
      <c r="D17" s="25">
        <v>0</v>
      </c>
      <c r="E17" s="29">
        <v>5.3999999999999999E-2</v>
      </c>
    </row>
    <row r="18" spans="1:5" s="1" customFormat="1" ht="9.6" customHeight="1" x14ac:dyDescent="0.2">
      <c r="A18" s="23" t="s">
        <v>49</v>
      </c>
      <c r="B18" s="12" t="s">
        <v>90</v>
      </c>
      <c r="C18" s="22" t="s">
        <v>121</v>
      </c>
      <c r="D18" s="26">
        <v>0</v>
      </c>
      <c r="E18" s="30">
        <v>5.3999999999999999E-2</v>
      </c>
    </row>
    <row r="19" spans="1:5" s="1" customFormat="1" ht="9.6" customHeight="1" x14ac:dyDescent="0.2">
      <c r="A19" s="23" t="s">
        <v>50</v>
      </c>
      <c r="B19" s="12" t="s">
        <v>91</v>
      </c>
      <c r="C19" s="22" t="s">
        <v>121</v>
      </c>
      <c r="D19" s="26">
        <v>0</v>
      </c>
      <c r="E19" s="30">
        <v>0</v>
      </c>
    </row>
    <row r="20" spans="1:5" s="5" customFormat="1" ht="9.6" customHeight="1" x14ac:dyDescent="0.15">
      <c r="A20" s="19" t="s">
        <v>51</v>
      </c>
      <c r="B20" s="11" t="s">
        <v>92</v>
      </c>
      <c r="C20" s="24" t="s">
        <v>121</v>
      </c>
      <c r="D20" s="25">
        <v>0</v>
      </c>
      <c r="E20" s="29">
        <v>9.5299999999999996E-2</v>
      </c>
    </row>
    <row r="21" spans="1:5" s="1" customFormat="1" ht="9.6" customHeight="1" x14ac:dyDescent="0.2">
      <c r="A21" s="23" t="s">
        <v>52</v>
      </c>
      <c r="B21" s="12" t="s">
        <v>93</v>
      </c>
      <c r="C21" s="22" t="s">
        <v>121</v>
      </c>
      <c r="D21" s="26">
        <v>0</v>
      </c>
      <c r="E21" s="30">
        <v>8.5300000000000001E-2</v>
      </c>
    </row>
    <row r="22" spans="1:5" s="1" customFormat="1" ht="9.6" customHeight="1" x14ac:dyDescent="0.2">
      <c r="A22" s="23" t="s">
        <v>53</v>
      </c>
      <c r="B22" s="12" t="s">
        <v>94</v>
      </c>
      <c r="C22" s="22" t="s">
        <v>121</v>
      </c>
      <c r="D22" s="26">
        <v>0</v>
      </c>
      <c r="E22" s="30">
        <v>0.01</v>
      </c>
    </row>
    <row r="23" spans="1:5" s="5" customFormat="1" ht="9.6" customHeight="1" x14ac:dyDescent="0.15">
      <c r="A23" s="19" t="s">
        <v>54</v>
      </c>
      <c r="B23" s="11" t="s">
        <v>95</v>
      </c>
      <c r="C23" s="24" t="s">
        <v>121</v>
      </c>
      <c r="D23" s="25">
        <v>0</v>
      </c>
      <c r="E23" s="29">
        <v>0</v>
      </c>
    </row>
    <row r="24" spans="1:5" s="1" customFormat="1" ht="9.6" customHeight="1" x14ac:dyDescent="0.2">
      <c r="A24" s="23" t="s">
        <v>55</v>
      </c>
      <c r="B24" s="12" t="s">
        <v>96</v>
      </c>
      <c r="C24" s="22" t="s">
        <v>121</v>
      </c>
      <c r="D24" s="26">
        <v>0</v>
      </c>
      <c r="E24" s="13"/>
    </row>
    <row r="25" spans="1:5" s="1" customFormat="1" ht="9.6" customHeight="1" x14ac:dyDescent="0.2">
      <c r="A25" s="23" t="s">
        <v>56</v>
      </c>
      <c r="B25" s="12" t="s">
        <v>97</v>
      </c>
      <c r="C25" s="22" t="s">
        <v>121</v>
      </c>
      <c r="D25" s="26">
        <v>0</v>
      </c>
      <c r="E25" s="13"/>
    </row>
    <row r="26" spans="1:5" s="1" customFormat="1" ht="9.6" customHeight="1" x14ac:dyDescent="0.2">
      <c r="A26" s="23" t="s">
        <v>57</v>
      </c>
      <c r="B26" s="12" t="s">
        <v>98</v>
      </c>
      <c r="C26" s="22" t="s">
        <v>121</v>
      </c>
      <c r="D26" s="26">
        <v>0</v>
      </c>
      <c r="E26" s="13"/>
    </row>
    <row r="27" spans="1:5" s="1" customFormat="1" ht="9.6" customHeight="1" x14ac:dyDescent="0.2">
      <c r="A27" s="23" t="s">
        <v>58</v>
      </c>
      <c r="B27" s="12" t="s">
        <v>99</v>
      </c>
      <c r="C27" s="22" t="s">
        <v>121</v>
      </c>
      <c r="D27" s="26">
        <v>0</v>
      </c>
      <c r="E27" s="13"/>
    </row>
    <row r="28" spans="1:5" s="1" customFormat="1" ht="9.6" customHeight="1" x14ac:dyDescent="0.2">
      <c r="A28" s="23" t="s">
        <v>59</v>
      </c>
      <c r="B28" s="12" t="s">
        <v>100</v>
      </c>
      <c r="C28" s="22" t="s">
        <v>121</v>
      </c>
      <c r="D28" s="26">
        <v>0</v>
      </c>
      <c r="E28" s="13"/>
    </row>
    <row r="29" spans="1:5" s="5" customFormat="1" ht="9.6" customHeight="1" x14ac:dyDescent="0.15">
      <c r="A29" s="19" t="s">
        <v>60</v>
      </c>
      <c r="B29" s="11" t="s">
        <v>101</v>
      </c>
      <c r="C29" s="24" t="s">
        <v>121</v>
      </c>
      <c r="D29" s="25">
        <v>0</v>
      </c>
      <c r="E29" s="29">
        <v>0</v>
      </c>
    </row>
    <row r="30" spans="1:5" s="5" customFormat="1" ht="9.6" customHeight="1" x14ac:dyDescent="0.15">
      <c r="A30" s="19" t="s">
        <v>61</v>
      </c>
      <c r="B30" s="11" t="s">
        <v>102</v>
      </c>
      <c r="C30" s="24" t="s">
        <v>121</v>
      </c>
      <c r="D30" s="25">
        <v>0</v>
      </c>
      <c r="E30" s="29">
        <v>8.5000000000000006E-2</v>
      </c>
    </row>
    <row r="31" spans="1:5" s="5" customFormat="1" ht="9.6" customHeight="1" x14ac:dyDescent="0.15">
      <c r="A31" s="19" t="s">
        <v>62</v>
      </c>
      <c r="B31" s="11" t="s">
        <v>103</v>
      </c>
      <c r="C31" s="24" t="s">
        <v>121</v>
      </c>
      <c r="D31" s="25">
        <v>0</v>
      </c>
      <c r="E31" s="29">
        <v>0</v>
      </c>
    </row>
    <row r="32" spans="1:5" s="5" customFormat="1" ht="9.6" customHeight="1" x14ac:dyDescent="0.15">
      <c r="A32" s="19" t="s">
        <v>63</v>
      </c>
      <c r="B32" s="11" t="s">
        <v>104</v>
      </c>
      <c r="C32" s="24" t="s">
        <v>121</v>
      </c>
      <c r="D32" s="25">
        <v>0</v>
      </c>
      <c r="E32" s="29">
        <v>0</v>
      </c>
    </row>
    <row r="33" spans="1:5" s="5" customFormat="1" ht="9.6" customHeight="1" x14ac:dyDescent="0.15">
      <c r="A33" s="19" t="s">
        <v>64</v>
      </c>
      <c r="B33" s="11" t="s">
        <v>105</v>
      </c>
      <c r="C33" s="24" t="s">
        <v>121</v>
      </c>
      <c r="D33" s="25">
        <v>0</v>
      </c>
      <c r="E33" s="29">
        <v>8.5000000000000006E-2</v>
      </c>
    </row>
    <row r="34" spans="1:5" s="1" customFormat="1" ht="9.6" customHeight="1" x14ac:dyDescent="0.2">
      <c r="A34" s="23" t="s">
        <v>65</v>
      </c>
      <c r="B34" s="12" t="s">
        <v>106</v>
      </c>
      <c r="C34" s="22" t="s">
        <v>121</v>
      </c>
      <c r="D34" s="26">
        <v>0</v>
      </c>
      <c r="E34" s="30">
        <v>2.1999999999999999E-2</v>
      </c>
    </row>
    <row r="35" spans="1:5" s="1" customFormat="1" ht="9.6" customHeight="1" x14ac:dyDescent="0.2">
      <c r="A35" s="23" t="s">
        <v>66</v>
      </c>
      <c r="B35" s="12" t="s">
        <v>107</v>
      </c>
      <c r="C35" s="22" t="s">
        <v>121</v>
      </c>
      <c r="D35" s="26">
        <v>0</v>
      </c>
      <c r="E35" s="30">
        <v>0</v>
      </c>
    </row>
    <row r="36" spans="1:5" s="1" customFormat="1" ht="9.6" customHeight="1" x14ac:dyDescent="0.2">
      <c r="A36" s="23" t="s">
        <v>67</v>
      </c>
      <c r="B36" s="12" t="s">
        <v>108</v>
      </c>
      <c r="C36" s="22" t="s">
        <v>121</v>
      </c>
      <c r="D36" s="26">
        <v>0</v>
      </c>
      <c r="E36" s="30">
        <v>0</v>
      </c>
    </row>
    <row r="37" spans="1:5" s="1" customFormat="1" ht="9.6" customHeight="1" x14ac:dyDescent="0.2">
      <c r="A37" s="23" t="s">
        <v>68</v>
      </c>
      <c r="B37" s="12" t="s">
        <v>109</v>
      </c>
      <c r="C37" s="22" t="s">
        <v>121</v>
      </c>
      <c r="D37" s="26">
        <v>0</v>
      </c>
      <c r="E37" s="30">
        <v>0</v>
      </c>
    </row>
    <row r="38" spans="1:5" s="1" customFormat="1" ht="9.6" customHeight="1" x14ac:dyDescent="0.2">
      <c r="A38" s="23" t="s">
        <v>69</v>
      </c>
      <c r="B38" s="12" t="s">
        <v>110</v>
      </c>
      <c r="C38" s="22" t="s">
        <v>121</v>
      </c>
      <c r="D38" s="26">
        <v>0</v>
      </c>
      <c r="E38" s="30">
        <v>0.39129999999999998</v>
      </c>
    </row>
    <row r="39" spans="1:5" s="1" customFormat="1" ht="9.6" customHeight="1" x14ac:dyDescent="0.2">
      <c r="A39" s="23" t="s">
        <v>70</v>
      </c>
      <c r="B39" s="12" t="s">
        <v>111</v>
      </c>
      <c r="C39" s="22" t="s">
        <v>121</v>
      </c>
      <c r="D39" s="27">
        <v>0</v>
      </c>
      <c r="E39" s="31">
        <v>23.82</v>
      </c>
    </row>
    <row r="40" spans="1:5" s="1" customFormat="1" ht="9.6" customHeight="1" x14ac:dyDescent="0.2">
      <c r="A40" s="23" t="s">
        <v>71</v>
      </c>
      <c r="B40" s="12" t="s">
        <v>112</v>
      </c>
      <c r="C40" s="22" t="s">
        <v>121</v>
      </c>
      <c r="D40" s="27">
        <v>0</v>
      </c>
      <c r="E40" s="31">
        <v>49</v>
      </c>
    </row>
    <row r="41" spans="1:5" s="1" customFormat="1" ht="9.6" customHeight="1" x14ac:dyDescent="0.2">
      <c r="A41" s="23" t="s">
        <v>72</v>
      </c>
      <c r="B41" s="12" t="s">
        <v>113</v>
      </c>
      <c r="C41" s="22" t="s">
        <v>122</v>
      </c>
      <c r="D41" s="28">
        <v>0</v>
      </c>
      <c r="E41" s="32">
        <v>0.3</v>
      </c>
    </row>
    <row r="42" spans="1:5" s="1" customFormat="1" ht="9.6" customHeight="1" x14ac:dyDescent="0.2">
      <c r="A42" s="23" t="s">
        <v>73</v>
      </c>
      <c r="B42" s="12" t="s">
        <v>114</v>
      </c>
      <c r="C42" s="22" t="s">
        <v>123</v>
      </c>
      <c r="D42" s="12"/>
      <c r="E42" s="13"/>
    </row>
    <row r="43" spans="1:5" s="1" customFormat="1" ht="9.6" customHeight="1" x14ac:dyDescent="0.2">
      <c r="A43" s="23" t="s">
        <v>74</v>
      </c>
      <c r="B43" s="12" t="s">
        <v>115</v>
      </c>
      <c r="C43" s="22" t="s">
        <v>123</v>
      </c>
      <c r="D43" s="12"/>
      <c r="E43" s="13"/>
    </row>
    <row r="44" spans="1:5" s="1" customFormat="1" ht="9.6" customHeight="1" x14ac:dyDescent="0.2">
      <c r="A44" s="23" t="s">
        <v>75</v>
      </c>
      <c r="B44" s="12" t="s">
        <v>116</v>
      </c>
      <c r="C44" s="22" t="s">
        <v>123</v>
      </c>
      <c r="D44" s="26">
        <v>0</v>
      </c>
      <c r="E44" s="30">
        <v>1.2E-2</v>
      </c>
    </row>
    <row r="45" spans="1:5" s="1" customFormat="1" ht="9.6" customHeight="1" x14ac:dyDescent="0.2">
      <c r="A45" s="23" t="s">
        <v>76</v>
      </c>
      <c r="B45" s="12" t="s">
        <v>115</v>
      </c>
      <c r="C45" s="22" t="s">
        <v>123</v>
      </c>
      <c r="D45" s="26">
        <v>0</v>
      </c>
      <c r="E45" s="30">
        <v>1.2E-2</v>
      </c>
    </row>
    <row r="46" spans="1:5" s="1" customFormat="1" ht="9.6" customHeight="1" x14ac:dyDescent="0.2">
      <c r="A46" s="23" t="s">
        <v>77</v>
      </c>
      <c r="B46" s="12" t="s">
        <v>117</v>
      </c>
      <c r="C46" s="22" t="s">
        <v>123</v>
      </c>
      <c r="D46" s="26">
        <v>0</v>
      </c>
      <c r="E46" s="30">
        <v>0</v>
      </c>
    </row>
    <row r="47" spans="1:5" s="1" customFormat="1" ht="9.6" customHeight="1" x14ac:dyDescent="0.2">
      <c r="A47" s="23" t="s">
        <v>78</v>
      </c>
      <c r="B47" s="12" t="s">
        <v>118</v>
      </c>
      <c r="C47" s="22" t="s">
        <v>123</v>
      </c>
      <c r="D47" s="26">
        <v>0</v>
      </c>
      <c r="E47" s="30">
        <v>1.2E-2</v>
      </c>
    </row>
    <row r="48" spans="1:5" s="1" customFormat="1" ht="9.6" customHeight="1" x14ac:dyDescent="0.2">
      <c r="A48" s="23" t="s">
        <v>79</v>
      </c>
      <c r="B48" s="12" t="s">
        <v>119</v>
      </c>
      <c r="C48" s="22" t="s">
        <v>123</v>
      </c>
      <c r="D48" s="26"/>
      <c r="E48" s="30"/>
    </row>
    <row r="49" spans="1:9" s="1" customFormat="1" ht="9.6" customHeight="1" x14ac:dyDescent="0.2">
      <c r="A49" s="23" t="s">
        <v>80</v>
      </c>
      <c r="B49" s="12" t="s">
        <v>120</v>
      </c>
      <c r="C49" s="22" t="s">
        <v>123</v>
      </c>
      <c r="D49" s="26">
        <v>0</v>
      </c>
      <c r="E49" s="30">
        <v>0</v>
      </c>
    </row>
    <row r="50" spans="1:9" s="1" customFormat="1" ht="9.6" customHeight="1" x14ac:dyDescent="0.2"/>
    <row r="51" spans="1:9" s="1" customFormat="1" ht="9.6" customHeight="1" x14ac:dyDescent="0.2">
      <c r="F51" s="6" t="s">
        <v>124</v>
      </c>
      <c r="I51" s="6"/>
    </row>
    <row r="52" spans="1:9" s="1" customFormat="1" ht="9.6" customHeight="1" x14ac:dyDescent="0.2">
      <c r="A52" s="7"/>
      <c r="B52" s="42" t="s">
        <v>125</v>
      </c>
      <c r="C52" s="44"/>
      <c r="D52" s="44"/>
      <c r="E52" s="43"/>
    </row>
    <row r="53" spans="1:9" s="1" customFormat="1" ht="9.6" customHeight="1" x14ac:dyDescent="0.2">
      <c r="A53" s="8"/>
      <c r="B53" s="8" t="s">
        <v>126</v>
      </c>
      <c r="C53" s="7" t="s">
        <v>27</v>
      </c>
      <c r="D53" s="42" t="s">
        <v>30</v>
      </c>
      <c r="E53" s="43"/>
    </row>
    <row r="54" spans="1:9" s="1" customFormat="1" ht="9.6" customHeight="1" x14ac:dyDescent="0.2">
      <c r="A54" s="14" t="s">
        <v>25</v>
      </c>
      <c r="B54" s="9"/>
      <c r="C54" s="9" t="s">
        <v>28</v>
      </c>
      <c r="D54" s="14" t="s">
        <v>31</v>
      </c>
      <c r="E54" s="17" t="s">
        <v>32</v>
      </c>
    </row>
    <row r="55" spans="1:9" s="5" customFormat="1" ht="9.6" customHeight="1" x14ac:dyDescent="0.15">
      <c r="A55" s="19" t="s">
        <v>33</v>
      </c>
      <c r="B55" s="19" t="s">
        <v>34</v>
      </c>
      <c r="C55" s="19" t="s">
        <v>35</v>
      </c>
      <c r="D55" s="19" t="s">
        <v>38</v>
      </c>
      <c r="E55" s="21" t="s">
        <v>39</v>
      </c>
    </row>
    <row r="56" spans="1:9" s="1" customFormat="1" ht="9.6" customHeight="1" x14ac:dyDescent="0.2">
      <c r="A56" s="23" t="s">
        <v>127</v>
      </c>
      <c r="B56" s="12" t="s">
        <v>136</v>
      </c>
      <c r="C56" s="12" t="s">
        <v>145</v>
      </c>
      <c r="D56" s="27">
        <v>0</v>
      </c>
      <c r="E56" s="31">
        <v>32.6</v>
      </c>
    </row>
    <row r="57" spans="1:9" s="1" customFormat="1" ht="9.6" customHeight="1" x14ac:dyDescent="0.2">
      <c r="A57" s="23" t="s">
        <v>128</v>
      </c>
      <c r="B57" s="12" t="s">
        <v>137</v>
      </c>
      <c r="C57" s="12" t="s">
        <v>121</v>
      </c>
      <c r="D57" s="26">
        <v>0</v>
      </c>
      <c r="E57" s="30">
        <v>0.39129999999999998</v>
      </c>
    </row>
    <row r="58" spans="1:9" s="1" customFormat="1" ht="9.6" customHeight="1" x14ac:dyDescent="0.2">
      <c r="A58" s="23" t="s">
        <v>129</v>
      </c>
      <c r="B58" s="12" t="s">
        <v>138</v>
      </c>
      <c r="C58" s="12" t="s">
        <v>121</v>
      </c>
      <c r="D58" s="26">
        <v>0</v>
      </c>
      <c r="E58" s="30">
        <v>0</v>
      </c>
    </row>
    <row r="59" spans="1:9" s="1" customFormat="1" ht="9.6" customHeight="1" x14ac:dyDescent="0.2">
      <c r="A59" s="23" t="s">
        <v>130</v>
      </c>
      <c r="B59" s="12" t="s">
        <v>139</v>
      </c>
      <c r="C59" s="12" t="s">
        <v>146</v>
      </c>
      <c r="D59" s="27">
        <v>0</v>
      </c>
      <c r="E59" s="31">
        <v>0</v>
      </c>
    </row>
    <row r="60" spans="1:9" s="1" customFormat="1" ht="9.6" customHeight="1" x14ac:dyDescent="0.2">
      <c r="A60" s="23" t="s">
        <v>131</v>
      </c>
      <c r="B60" s="12" t="s">
        <v>140</v>
      </c>
      <c r="C60" s="12" t="s">
        <v>121</v>
      </c>
      <c r="D60" s="26">
        <v>0</v>
      </c>
      <c r="E60" s="30">
        <v>0</v>
      </c>
    </row>
    <row r="61" spans="1:9" s="1" customFormat="1" ht="9.6" customHeight="1" x14ac:dyDescent="0.2">
      <c r="A61" s="23" t="s">
        <v>132</v>
      </c>
      <c r="B61" s="12" t="s">
        <v>141</v>
      </c>
      <c r="C61" s="12" t="s">
        <v>121</v>
      </c>
      <c r="D61" s="26">
        <v>0</v>
      </c>
      <c r="E61" s="30">
        <v>0.39129999999999998</v>
      </c>
    </row>
    <row r="62" spans="1:9" s="1" customFormat="1" ht="9.6" customHeight="1" x14ac:dyDescent="0.2">
      <c r="A62" s="23" t="s">
        <v>133</v>
      </c>
      <c r="B62" s="12" t="s">
        <v>142</v>
      </c>
      <c r="C62" s="12" t="s">
        <v>123</v>
      </c>
      <c r="D62" s="26">
        <v>0</v>
      </c>
      <c r="E62" s="30">
        <v>1.2E-2</v>
      </c>
    </row>
    <row r="63" spans="1:9" s="1" customFormat="1" ht="9.6" customHeight="1" x14ac:dyDescent="0.2">
      <c r="A63" s="23" t="s">
        <v>134</v>
      </c>
      <c r="B63" s="12" t="s">
        <v>143</v>
      </c>
      <c r="C63" s="12" t="s">
        <v>145</v>
      </c>
      <c r="D63" s="27">
        <v>32.61</v>
      </c>
      <c r="E63" s="31">
        <v>32.61</v>
      </c>
    </row>
    <row r="64" spans="1:9" s="1" customFormat="1" ht="9.6" customHeight="1" x14ac:dyDescent="0.2">
      <c r="A64" s="23" t="s">
        <v>135</v>
      </c>
      <c r="B64" s="12" t="s">
        <v>144</v>
      </c>
      <c r="C64" s="12" t="s">
        <v>145</v>
      </c>
      <c r="D64" s="27">
        <f>D63*1.1</f>
        <v>35.871000000000002</v>
      </c>
      <c r="E64" s="27">
        <f>E63*1.1</f>
        <v>35.871000000000002</v>
      </c>
    </row>
    <row r="65" spans="1:9" s="1" customFormat="1" ht="9.6" customHeight="1" x14ac:dyDescent="0.2"/>
    <row r="66" spans="1:9" s="1" customFormat="1" ht="9.6" customHeight="1" x14ac:dyDescent="0.2">
      <c r="I66" s="6" t="s">
        <v>147</v>
      </c>
    </row>
    <row r="67" spans="1:9" s="1" customFormat="1" ht="9.6" customHeight="1" x14ac:dyDescent="0.2">
      <c r="A67" s="42" t="s">
        <v>148</v>
      </c>
      <c r="B67" s="44"/>
      <c r="C67" s="44"/>
      <c r="D67" s="44"/>
      <c r="E67" s="44"/>
      <c r="F67" s="44"/>
      <c r="G67" s="44"/>
      <c r="H67" s="44"/>
      <c r="I67" s="43"/>
    </row>
    <row r="68" spans="1:9" s="1" customFormat="1" ht="9.6" customHeight="1" x14ac:dyDescent="0.2">
      <c r="A68" s="12"/>
      <c r="B68" s="42" t="s">
        <v>149</v>
      </c>
      <c r="C68" s="44"/>
      <c r="D68" s="44"/>
      <c r="E68" s="44"/>
      <c r="F68" s="43"/>
      <c r="G68" s="12"/>
      <c r="H68" s="22" t="s">
        <v>29</v>
      </c>
      <c r="I68" s="34" t="s">
        <v>30</v>
      </c>
    </row>
    <row r="69" spans="1:9" s="1" customFormat="1" ht="9.6" customHeight="1" x14ac:dyDescent="0.2">
      <c r="A69" s="12"/>
      <c r="B69" s="12" t="s">
        <v>150</v>
      </c>
      <c r="C69" s="33"/>
      <c r="D69" s="33"/>
      <c r="E69" s="33"/>
      <c r="F69" s="33"/>
      <c r="G69" s="22" t="s">
        <v>151</v>
      </c>
      <c r="H69" s="26">
        <v>0</v>
      </c>
      <c r="I69" s="30">
        <v>0.19</v>
      </c>
    </row>
    <row r="70" spans="1:9" s="1" customFormat="1" ht="9.6" customHeight="1" x14ac:dyDescent="0.2">
      <c r="A70" s="12"/>
      <c r="B70" s="12"/>
      <c r="C70" s="33"/>
      <c r="D70" s="33"/>
      <c r="E70" s="33"/>
      <c r="F70" s="33"/>
      <c r="G70" s="22" t="s">
        <v>152</v>
      </c>
      <c r="H70" s="26">
        <v>0</v>
      </c>
      <c r="I70" s="30">
        <v>0</v>
      </c>
    </row>
    <row r="71" spans="1:9" s="1" customFormat="1" ht="9.6" customHeight="1" x14ac:dyDescent="0.2">
      <c r="A71" s="12"/>
      <c r="B71" s="12" t="s">
        <v>153</v>
      </c>
      <c r="C71" s="33"/>
      <c r="D71" s="22" t="s">
        <v>151</v>
      </c>
      <c r="E71" s="12" t="s">
        <v>155</v>
      </c>
      <c r="F71" s="33"/>
      <c r="G71" s="33"/>
      <c r="H71" s="26">
        <v>0</v>
      </c>
      <c r="I71" s="30">
        <v>0.09</v>
      </c>
    </row>
    <row r="72" spans="1:9" s="1" customFormat="1" ht="9.6" customHeight="1" x14ac:dyDescent="0.2">
      <c r="A72" s="12"/>
      <c r="B72" s="12" t="s">
        <v>154</v>
      </c>
      <c r="C72" s="33"/>
      <c r="D72" s="12"/>
      <c r="E72" s="12" t="s">
        <v>156</v>
      </c>
      <c r="F72" s="33"/>
      <c r="G72" s="33"/>
      <c r="H72" s="26">
        <v>0</v>
      </c>
      <c r="I72" s="30">
        <v>0.1</v>
      </c>
    </row>
    <row r="73" spans="1:9" s="1" customFormat="1" ht="9.9499999999999993" customHeight="1" x14ac:dyDescent="0.2">
      <c r="A73" s="12"/>
      <c r="B73" s="12"/>
      <c r="C73" s="33"/>
      <c r="D73" s="22" t="s">
        <v>152</v>
      </c>
      <c r="E73" s="12"/>
      <c r="F73" s="33"/>
      <c r="G73" s="33"/>
      <c r="H73" s="27">
        <v>0</v>
      </c>
      <c r="I73" s="30">
        <v>0</v>
      </c>
    </row>
    <row r="74" spans="1:9" s="1" customFormat="1" ht="9.9499999999999993" customHeight="1" x14ac:dyDescent="0.2"/>
    <row r="75" spans="1:9" s="1" customFormat="1" ht="9.9499999999999993" customHeight="1" x14ac:dyDescent="0.2">
      <c r="A75" s="41" t="s">
        <v>157</v>
      </c>
      <c r="B75" s="41"/>
      <c r="C75" s="41"/>
      <c r="D75" s="41"/>
      <c r="E75" s="41"/>
      <c r="F75" s="41" t="s">
        <v>162</v>
      </c>
      <c r="G75" s="41"/>
      <c r="H75" s="41"/>
      <c r="I75" s="41"/>
    </row>
    <row r="76" spans="1:9" s="1" customFormat="1" ht="9.9499999999999993" customHeight="1" x14ac:dyDescent="0.2">
      <c r="A76" s="41" t="s">
        <v>158</v>
      </c>
      <c r="B76" s="41"/>
      <c r="C76" s="41"/>
      <c r="D76" s="41"/>
      <c r="E76" s="41"/>
      <c r="F76" s="41" t="s">
        <v>163</v>
      </c>
      <c r="G76" s="41"/>
      <c r="H76" s="41"/>
      <c r="I76" s="41"/>
    </row>
    <row r="77" spans="1:9" s="1" customFormat="1" ht="9.9499999999999993" customHeight="1" x14ac:dyDescent="0.2">
      <c r="A77" s="41" t="s">
        <v>159</v>
      </c>
      <c r="B77" s="41"/>
      <c r="C77" s="41"/>
      <c r="D77" s="41"/>
      <c r="E77" s="41"/>
      <c r="F77" s="41" t="s">
        <v>164</v>
      </c>
      <c r="G77" s="41"/>
      <c r="H77" s="41"/>
      <c r="I77" s="41"/>
    </row>
    <row r="78" spans="1:9" s="1" customFormat="1" ht="9.9499999999999993" customHeight="1" x14ac:dyDescent="0.2">
      <c r="A78" s="41" t="s">
        <v>160</v>
      </c>
      <c r="B78" s="41"/>
      <c r="C78" s="41"/>
      <c r="D78" s="41"/>
      <c r="E78" s="41"/>
      <c r="F78" s="41" t="s">
        <v>165</v>
      </c>
      <c r="G78" s="41"/>
      <c r="H78" s="41"/>
      <c r="I78" s="41"/>
    </row>
    <row r="79" spans="1:9" s="1" customFormat="1" ht="9.9499999999999993" customHeight="1" x14ac:dyDescent="0.2">
      <c r="A79" s="41" t="s">
        <v>161</v>
      </c>
      <c r="B79" s="41"/>
      <c r="C79" s="41"/>
      <c r="D79" s="41"/>
      <c r="E79" s="41"/>
      <c r="F79" s="41"/>
      <c r="G79" s="41"/>
      <c r="H79" s="41"/>
      <c r="I79" s="41"/>
    </row>
  </sheetData>
  <mergeCells count="22">
    <mergeCell ref="B68:F68"/>
    <mergeCell ref="A1:E1"/>
    <mergeCell ref="A2:E2"/>
    <mergeCell ref="A3:B3"/>
    <mergeCell ref="C3:I3"/>
    <mergeCell ref="A4:B4"/>
    <mergeCell ref="C4:E4"/>
    <mergeCell ref="B5:E5"/>
    <mergeCell ref="D6:E6"/>
    <mergeCell ref="B52:E52"/>
    <mergeCell ref="D53:E53"/>
    <mergeCell ref="A67:I67"/>
    <mergeCell ref="A78:E78"/>
    <mergeCell ref="F78:I78"/>
    <mergeCell ref="A79:E79"/>
    <mergeCell ref="F79:I79"/>
    <mergeCell ref="A75:E75"/>
    <mergeCell ref="F75:I75"/>
    <mergeCell ref="A76:E76"/>
    <mergeCell ref="F76:I76"/>
    <mergeCell ref="A77:E77"/>
    <mergeCell ref="F77:I77"/>
  </mergeCells>
  <pageMargins left="0.7" right="0.7" top="0.78740157499999996" bottom="0.78740157499999996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A75" sqref="A75:C75"/>
    </sheetView>
  </sheetViews>
  <sheetFormatPr defaultRowHeight="15" x14ac:dyDescent="0.25"/>
  <cols>
    <col min="1" max="1" width="4.85546875" customWidth="1"/>
    <col min="2" max="4" width="32.85546875" customWidth="1"/>
  </cols>
  <sheetData>
    <row r="1" spans="1:5" s="2" customFormat="1" ht="12" customHeight="1" x14ac:dyDescent="0.2">
      <c r="A1" s="40" t="s">
        <v>186</v>
      </c>
      <c r="B1" s="40"/>
      <c r="C1" s="40"/>
      <c r="D1" s="40"/>
      <c r="E1" s="40"/>
    </row>
    <row r="2" spans="1:5" s="2" customFormat="1" ht="12" customHeight="1" x14ac:dyDescent="0.2">
      <c r="A2" s="40" t="s">
        <v>191</v>
      </c>
      <c r="B2" s="40"/>
      <c r="C2" s="40"/>
      <c r="D2" s="40"/>
      <c r="E2" s="40"/>
    </row>
    <row r="3" spans="1:5" s="1" customFormat="1" ht="9.9499999999999993" customHeight="1" x14ac:dyDescent="0.2">
      <c r="A3" s="41" t="s">
        <v>188</v>
      </c>
      <c r="B3" s="41"/>
      <c r="C3" s="41" t="s">
        <v>20</v>
      </c>
      <c r="D3" s="41"/>
    </row>
    <row r="4" spans="1:5" s="1" customFormat="1" ht="9.9499999999999993" customHeight="1" x14ac:dyDescent="0.2">
      <c r="A4" s="41" t="s">
        <v>21</v>
      </c>
      <c r="B4" s="41"/>
      <c r="C4" s="1" t="s">
        <v>22</v>
      </c>
      <c r="D4" s="6" t="s">
        <v>23</v>
      </c>
    </row>
    <row r="5" spans="1:5" s="1" customFormat="1" ht="9.9499999999999993" customHeight="1" x14ac:dyDescent="0.2">
      <c r="A5" s="7"/>
      <c r="B5" s="42" t="s">
        <v>24</v>
      </c>
      <c r="C5" s="44"/>
      <c r="D5" s="43"/>
    </row>
    <row r="6" spans="1:5" s="1" customFormat="1" ht="9.9499999999999993" customHeight="1" x14ac:dyDescent="0.2">
      <c r="A6" s="8"/>
      <c r="B6" s="15" t="s">
        <v>26</v>
      </c>
      <c r="C6" s="46" t="s">
        <v>166</v>
      </c>
      <c r="D6" s="47"/>
    </row>
    <row r="7" spans="1:5" s="1" customFormat="1" ht="9.9499999999999993" customHeight="1" x14ac:dyDescent="0.2">
      <c r="A7" s="14" t="s">
        <v>25</v>
      </c>
      <c r="B7" s="9"/>
      <c r="C7" s="14" t="s">
        <v>29</v>
      </c>
      <c r="D7" s="17" t="s">
        <v>30</v>
      </c>
    </row>
    <row r="8" spans="1:5" s="5" customFormat="1" ht="9.9499999999999993" customHeight="1" x14ac:dyDescent="0.15">
      <c r="A8" s="19" t="s">
        <v>33</v>
      </c>
      <c r="B8" s="19" t="s">
        <v>34</v>
      </c>
      <c r="C8" s="19" t="s">
        <v>36</v>
      </c>
      <c r="D8" s="21" t="s">
        <v>37</v>
      </c>
    </row>
    <row r="9" spans="1:5" s="5" customFormat="1" ht="9.9499999999999993" customHeight="1" x14ac:dyDescent="0.15">
      <c r="A9" s="19" t="s">
        <v>40</v>
      </c>
      <c r="B9" s="11" t="s">
        <v>81</v>
      </c>
      <c r="C9" s="18" t="s">
        <v>167</v>
      </c>
      <c r="D9" s="20" t="s">
        <v>167</v>
      </c>
    </row>
    <row r="10" spans="1:5" s="1" customFormat="1" ht="9.9499999999999993" customHeight="1" x14ac:dyDescent="0.2">
      <c r="A10" s="23" t="s">
        <v>41</v>
      </c>
      <c r="B10" s="12" t="s">
        <v>82</v>
      </c>
      <c r="C10" s="35" t="s">
        <v>167</v>
      </c>
      <c r="D10" s="36" t="s">
        <v>167</v>
      </c>
    </row>
    <row r="11" spans="1:5" s="1" customFormat="1" ht="9.9499999999999993" customHeight="1" x14ac:dyDescent="0.2">
      <c r="A11" s="23" t="s">
        <v>42</v>
      </c>
      <c r="B11" s="12" t="s">
        <v>83</v>
      </c>
      <c r="C11" s="35" t="s">
        <v>167</v>
      </c>
      <c r="D11" s="36" t="s">
        <v>167</v>
      </c>
    </row>
    <row r="12" spans="1:5" s="1" customFormat="1" ht="9.9499999999999993" customHeight="1" x14ac:dyDescent="0.2">
      <c r="A12" s="23" t="s">
        <v>43</v>
      </c>
      <c r="B12" s="12" t="s">
        <v>84</v>
      </c>
      <c r="C12" s="35" t="s">
        <v>167</v>
      </c>
      <c r="D12" s="36" t="s">
        <v>168</v>
      </c>
    </row>
    <row r="13" spans="1:5" s="1" customFormat="1" ht="9.9499999999999993" customHeight="1" x14ac:dyDescent="0.2">
      <c r="A13" s="23" t="s">
        <v>44</v>
      </c>
      <c r="B13" s="12" t="s">
        <v>85</v>
      </c>
      <c r="C13" s="35" t="s">
        <v>167</v>
      </c>
      <c r="D13" s="36" t="s">
        <v>169</v>
      </c>
    </row>
    <row r="14" spans="1:5" s="5" customFormat="1" ht="9.9499999999999993" customHeight="1" x14ac:dyDescent="0.15">
      <c r="A14" s="19" t="s">
        <v>45</v>
      </c>
      <c r="B14" s="11" t="s">
        <v>86</v>
      </c>
      <c r="C14" s="18" t="s">
        <v>167</v>
      </c>
      <c r="D14" s="20" t="s">
        <v>167</v>
      </c>
    </row>
    <row r="15" spans="1:5" s="1" customFormat="1" ht="9.9499999999999993" customHeight="1" x14ac:dyDescent="0.2">
      <c r="A15" s="23" t="s">
        <v>46</v>
      </c>
      <c r="B15" s="12" t="s">
        <v>87</v>
      </c>
      <c r="C15" s="35" t="s">
        <v>167</v>
      </c>
      <c r="D15" s="36" t="s">
        <v>170</v>
      </c>
    </row>
    <row r="16" spans="1:5" s="1" customFormat="1" ht="9.9499999999999993" customHeight="1" x14ac:dyDescent="0.2">
      <c r="A16" s="23" t="s">
        <v>47</v>
      </c>
      <c r="B16" s="12" t="s">
        <v>88</v>
      </c>
      <c r="C16" s="35" t="s">
        <v>167</v>
      </c>
      <c r="D16" s="36" t="s">
        <v>171</v>
      </c>
    </row>
    <row r="17" spans="1:4" s="5" customFormat="1" ht="9.9499999999999993" customHeight="1" x14ac:dyDescent="0.15">
      <c r="A17" s="19" t="s">
        <v>48</v>
      </c>
      <c r="B17" s="11" t="s">
        <v>89</v>
      </c>
      <c r="C17" s="18" t="s">
        <v>167</v>
      </c>
      <c r="D17" s="20" t="s">
        <v>167</v>
      </c>
    </row>
    <row r="18" spans="1:4" s="1" customFormat="1" ht="9.9499999999999993" customHeight="1" x14ac:dyDescent="0.2">
      <c r="A18" s="23" t="s">
        <v>49</v>
      </c>
      <c r="B18" s="12" t="s">
        <v>90</v>
      </c>
      <c r="C18" s="35" t="s">
        <v>167</v>
      </c>
      <c r="D18" s="36" t="s">
        <v>172</v>
      </c>
    </row>
    <row r="19" spans="1:4" s="1" customFormat="1" ht="9.9499999999999993" customHeight="1" x14ac:dyDescent="0.2">
      <c r="A19" s="23" t="s">
        <v>50</v>
      </c>
      <c r="B19" s="12" t="s">
        <v>91</v>
      </c>
      <c r="C19" s="35" t="s">
        <v>167</v>
      </c>
      <c r="D19" s="36" t="s">
        <v>167</v>
      </c>
    </row>
    <row r="20" spans="1:4" s="5" customFormat="1" ht="9.9499999999999993" customHeight="1" x14ac:dyDescent="0.15">
      <c r="A20" s="19" t="s">
        <v>51</v>
      </c>
      <c r="B20" s="11" t="s">
        <v>92</v>
      </c>
      <c r="C20" s="18" t="s">
        <v>167</v>
      </c>
      <c r="D20" s="20" t="s">
        <v>167</v>
      </c>
    </row>
    <row r="21" spans="1:4" s="1" customFormat="1" ht="9.9499999999999993" customHeight="1" x14ac:dyDescent="0.2">
      <c r="A21" s="23" t="s">
        <v>52</v>
      </c>
      <c r="B21" s="12" t="s">
        <v>93</v>
      </c>
      <c r="C21" s="35" t="s">
        <v>167</v>
      </c>
      <c r="D21" s="36" t="s">
        <v>173</v>
      </c>
    </row>
    <row r="22" spans="1:4" s="1" customFormat="1" ht="9.9499999999999993" customHeight="1" x14ac:dyDescent="0.2">
      <c r="A22" s="23" t="s">
        <v>53</v>
      </c>
      <c r="B22" s="12" t="s">
        <v>94</v>
      </c>
      <c r="C22" s="35" t="s">
        <v>167</v>
      </c>
      <c r="D22" s="36" t="s">
        <v>174</v>
      </c>
    </row>
    <row r="23" spans="1:4" s="1" customFormat="1" ht="9.9499999999999993" customHeight="1" x14ac:dyDescent="0.2">
      <c r="A23" s="23" t="s">
        <v>55</v>
      </c>
      <c r="B23" s="12" t="s">
        <v>95</v>
      </c>
      <c r="C23" s="35" t="s">
        <v>167</v>
      </c>
      <c r="D23" s="36" t="s">
        <v>167</v>
      </c>
    </row>
    <row r="24" spans="1:4" s="1" customFormat="1" ht="9.9499999999999993" customHeight="1" x14ac:dyDescent="0.2">
      <c r="A24" s="23" t="s">
        <v>56</v>
      </c>
      <c r="B24" s="12" t="s">
        <v>96</v>
      </c>
      <c r="C24" s="35" t="s">
        <v>167</v>
      </c>
      <c r="D24" s="36" t="s">
        <v>167</v>
      </c>
    </row>
    <row r="25" spans="1:4" s="5" customFormat="1" ht="9.9499999999999993" customHeight="1" x14ac:dyDescent="0.15">
      <c r="A25" s="19" t="s">
        <v>57</v>
      </c>
      <c r="B25" s="11" t="s">
        <v>97</v>
      </c>
      <c r="C25" s="18" t="s">
        <v>167</v>
      </c>
      <c r="D25" s="20" t="s">
        <v>167</v>
      </c>
    </row>
    <row r="26" spans="1:4" s="1" customFormat="1" ht="9.9499999999999993" customHeight="1" x14ac:dyDescent="0.2">
      <c r="A26" s="23" t="s">
        <v>58</v>
      </c>
      <c r="B26" s="12" t="s">
        <v>98</v>
      </c>
      <c r="C26" s="35" t="s">
        <v>167</v>
      </c>
      <c r="D26" s="36" t="s">
        <v>167</v>
      </c>
    </row>
    <row r="27" spans="1:4" s="1" customFormat="1" ht="9.9499999999999993" customHeight="1" x14ac:dyDescent="0.2">
      <c r="A27" s="23" t="s">
        <v>59</v>
      </c>
      <c r="B27" s="12" t="s">
        <v>99</v>
      </c>
      <c r="C27" s="35" t="s">
        <v>167</v>
      </c>
      <c r="D27" s="36" t="s">
        <v>167</v>
      </c>
    </row>
    <row r="28" spans="1:4" s="1" customFormat="1" ht="9.9499999999999993" customHeight="1" x14ac:dyDescent="0.2">
      <c r="A28" s="23"/>
      <c r="B28" s="12" t="s">
        <v>100</v>
      </c>
      <c r="C28" s="35" t="s">
        <v>167</v>
      </c>
      <c r="D28" s="36" t="s">
        <v>167</v>
      </c>
    </row>
    <row r="29" spans="1:4" s="5" customFormat="1" ht="9.9499999999999993" customHeight="1" x14ac:dyDescent="0.15">
      <c r="A29" s="19" t="s">
        <v>60</v>
      </c>
      <c r="B29" s="11" t="s">
        <v>101</v>
      </c>
      <c r="C29" s="18" t="s">
        <v>167</v>
      </c>
      <c r="D29" s="20" t="s">
        <v>175</v>
      </c>
    </row>
    <row r="30" spans="1:4" s="5" customFormat="1" ht="9.9499999999999993" customHeight="1" x14ac:dyDescent="0.15">
      <c r="A30" s="19" t="s">
        <v>61</v>
      </c>
      <c r="B30" s="11" t="s">
        <v>102</v>
      </c>
      <c r="C30" s="18" t="s">
        <v>167</v>
      </c>
      <c r="D30" s="20" t="s">
        <v>167</v>
      </c>
    </row>
    <row r="31" spans="1:4" s="5" customFormat="1" ht="9.9499999999999993" customHeight="1" x14ac:dyDescent="0.15">
      <c r="A31" s="19" t="s">
        <v>62</v>
      </c>
      <c r="B31" s="11" t="s">
        <v>103</v>
      </c>
      <c r="C31" s="18" t="s">
        <v>167</v>
      </c>
      <c r="D31" s="20" t="s">
        <v>167</v>
      </c>
    </row>
    <row r="32" spans="1:4" s="5" customFormat="1" ht="9.9499999999999993" customHeight="1" x14ac:dyDescent="0.15">
      <c r="A32" s="19" t="s">
        <v>63</v>
      </c>
      <c r="B32" s="11" t="s">
        <v>104</v>
      </c>
      <c r="C32" s="18" t="s">
        <v>167</v>
      </c>
      <c r="D32" s="20" t="s">
        <v>167</v>
      </c>
    </row>
    <row r="33" spans="1:4" s="5" customFormat="1" ht="9.9499999999999993" customHeight="1" x14ac:dyDescent="0.15">
      <c r="A33" s="19" t="s">
        <v>64</v>
      </c>
      <c r="B33" s="11" t="s">
        <v>105</v>
      </c>
      <c r="C33" s="18" t="s">
        <v>167</v>
      </c>
      <c r="D33" s="20" t="s">
        <v>176</v>
      </c>
    </row>
    <row r="34" spans="1:4" s="1" customFormat="1" ht="9.9499999999999993" customHeight="1" x14ac:dyDescent="0.2">
      <c r="A34" s="23" t="s">
        <v>65</v>
      </c>
      <c r="B34" s="12" t="s">
        <v>106</v>
      </c>
      <c r="C34" s="35" t="s">
        <v>167</v>
      </c>
      <c r="D34" s="36" t="s">
        <v>177</v>
      </c>
    </row>
    <row r="35" spans="1:4" s="1" customFormat="1" ht="9.9499999999999993" customHeight="1" x14ac:dyDescent="0.2">
      <c r="A35" s="23" t="s">
        <v>66</v>
      </c>
      <c r="B35" s="12" t="s">
        <v>107</v>
      </c>
      <c r="C35" s="35" t="s">
        <v>167</v>
      </c>
      <c r="D35" s="36" t="s">
        <v>167</v>
      </c>
    </row>
    <row r="36" spans="1:4" s="1" customFormat="1" ht="9.9499999999999993" customHeight="1" x14ac:dyDescent="0.2">
      <c r="A36" s="23" t="s">
        <v>67</v>
      </c>
      <c r="B36" s="12" t="s">
        <v>108</v>
      </c>
      <c r="C36" s="35" t="s">
        <v>167</v>
      </c>
      <c r="D36" s="36" t="s">
        <v>167</v>
      </c>
    </row>
    <row r="37" spans="1:4" s="1" customFormat="1" ht="9.9499999999999993" customHeight="1" x14ac:dyDescent="0.2">
      <c r="A37" s="23" t="s">
        <v>68</v>
      </c>
      <c r="B37" s="12" t="s">
        <v>109</v>
      </c>
      <c r="C37" s="35" t="s">
        <v>167</v>
      </c>
      <c r="D37" s="36" t="s">
        <v>167</v>
      </c>
    </row>
    <row r="38" spans="1:4" s="1" customFormat="1" ht="9.9499999999999993" customHeight="1" x14ac:dyDescent="0.2">
      <c r="A38" s="23" t="s">
        <v>69</v>
      </c>
      <c r="B38" s="12" t="s">
        <v>110</v>
      </c>
      <c r="C38" s="35" t="s">
        <v>167</v>
      </c>
      <c r="D38" s="36" t="s">
        <v>167</v>
      </c>
    </row>
    <row r="39" spans="1:4" s="1" customFormat="1" ht="9.9499999999999993" customHeight="1" x14ac:dyDescent="0.2">
      <c r="A39" s="23" t="s">
        <v>70</v>
      </c>
      <c r="B39" s="12" t="s">
        <v>111</v>
      </c>
      <c r="C39" s="35" t="s">
        <v>167</v>
      </c>
      <c r="D39" s="36" t="s">
        <v>178</v>
      </c>
    </row>
    <row r="40" spans="1:4" s="1" customFormat="1" ht="9.9499999999999993" customHeight="1" x14ac:dyDescent="0.2">
      <c r="A40" s="23" t="s">
        <v>71</v>
      </c>
      <c r="B40" s="12" t="s">
        <v>112</v>
      </c>
      <c r="C40" s="35" t="s">
        <v>167</v>
      </c>
      <c r="D40" s="36" t="s">
        <v>179</v>
      </c>
    </row>
    <row r="41" spans="1:4" s="1" customFormat="1" ht="9.9499999999999993" customHeight="1" x14ac:dyDescent="0.2">
      <c r="A41" s="23" t="s">
        <v>72</v>
      </c>
      <c r="B41" s="12" t="s">
        <v>113</v>
      </c>
      <c r="C41" s="35" t="s">
        <v>167</v>
      </c>
      <c r="D41" s="36" t="s">
        <v>167</v>
      </c>
    </row>
    <row r="42" spans="1:4" s="1" customFormat="1" ht="9.9499999999999993" customHeight="1" x14ac:dyDescent="0.2">
      <c r="A42" s="23" t="s">
        <v>73</v>
      </c>
      <c r="B42" s="12" t="s">
        <v>114</v>
      </c>
      <c r="C42" s="35" t="s">
        <v>167</v>
      </c>
      <c r="D42" s="36" t="s">
        <v>167</v>
      </c>
    </row>
    <row r="43" spans="1:4" s="1" customFormat="1" ht="9.9499999999999993" customHeight="1" x14ac:dyDescent="0.2">
      <c r="A43" s="23" t="s">
        <v>74</v>
      </c>
      <c r="B43" s="12" t="s">
        <v>115</v>
      </c>
      <c r="C43" s="35" t="s">
        <v>167</v>
      </c>
      <c r="D43" s="36" t="s">
        <v>167</v>
      </c>
    </row>
    <row r="44" spans="1:4" s="1" customFormat="1" ht="9.9499999999999993" customHeight="1" x14ac:dyDescent="0.2">
      <c r="A44" s="23" t="s">
        <v>75</v>
      </c>
      <c r="B44" s="12" t="s">
        <v>116</v>
      </c>
      <c r="C44" s="35" t="s">
        <v>167</v>
      </c>
      <c r="D44" s="36" t="s">
        <v>180</v>
      </c>
    </row>
    <row r="45" spans="1:4" s="1" customFormat="1" ht="9.9499999999999993" customHeight="1" x14ac:dyDescent="0.2">
      <c r="A45" s="23" t="s">
        <v>76</v>
      </c>
      <c r="B45" s="12" t="s">
        <v>115</v>
      </c>
      <c r="C45" s="35" t="s">
        <v>167</v>
      </c>
      <c r="D45" s="36" t="s">
        <v>167</v>
      </c>
    </row>
    <row r="46" spans="1:4" s="1" customFormat="1" ht="9.9499999999999993" customHeight="1" x14ac:dyDescent="0.2">
      <c r="A46" s="23" t="s">
        <v>77</v>
      </c>
      <c r="B46" s="12" t="s">
        <v>117</v>
      </c>
      <c r="C46" s="35" t="s">
        <v>167</v>
      </c>
      <c r="D46" s="36" t="s">
        <v>167</v>
      </c>
    </row>
    <row r="47" spans="1:4" s="1" customFormat="1" ht="9.9499999999999993" customHeight="1" x14ac:dyDescent="0.2">
      <c r="A47" s="23" t="s">
        <v>78</v>
      </c>
      <c r="B47" s="12" t="s">
        <v>118</v>
      </c>
      <c r="C47" s="35" t="s">
        <v>167</v>
      </c>
      <c r="D47" s="36" t="s">
        <v>167</v>
      </c>
    </row>
    <row r="48" spans="1:4" s="1" customFormat="1" ht="9.9499999999999993" customHeight="1" x14ac:dyDescent="0.2">
      <c r="A48" s="23" t="s">
        <v>79</v>
      </c>
      <c r="B48" s="12" t="s">
        <v>119</v>
      </c>
      <c r="C48" s="35" t="s">
        <v>167</v>
      </c>
      <c r="D48" s="36" t="s">
        <v>167</v>
      </c>
    </row>
    <row r="49" spans="1:5" s="1" customFormat="1" ht="9.9499999999999993" customHeight="1" x14ac:dyDescent="0.2">
      <c r="A49" s="23" t="s">
        <v>80</v>
      </c>
      <c r="B49" s="12" t="s">
        <v>120</v>
      </c>
      <c r="C49" s="35" t="s">
        <v>167</v>
      </c>
      <c r="D49" s="36" t="s">
        <v>167</v>
      </c>
    </row>
    <row r="50" spans="1:5" s="1" customFormat="1" ht="9.9499999999999993" customHeight="1" x14ac:dyDescent="0.2">
      <c r="A50" s="48"/>
      <c r="B50" s="48"/>
      <c r="C50" s="48"/>
      <c r="D50" s="48"/>
    </row>
    <row r="51" spans="1:5" s="1" customFormat="1" ht="9.9499999999999993" customHeight="1" x14ac:dyDescent="0.2">
      <c r="D51" s="6" t="s">
        <v>124</v>
      </c>
    </row>
    <row r="52" spans="1:5" s="1" customFormat="1" ht="9.9499999999999993" customHeight="1" x14ac:dyDescent="0.2">
      <c r="A52" s="7"/>
      <c r="B52" s="42" t="s">
        <v>125</v>
      </c>
      <c r="C52" s="44"/>
      <c r="D52" s="43"/>
    </row>
    <row r="53" spans="1:5" s="1" customFormat="1" ht="9.9499999999999993" customHeight="1" x14ac:dyDescent="0.2">
      <c r="A53" s="8"/>
      <c r="B53" s="15" t="s">
        <v>126</v>
      </c>
      <c r="C53" s="46" t="s">
        <v>166</v>
      </c>
      <c r="D53" s="49"/>
    </row>
    <row r="54" spans="1:5" s="1" customFormat="1" ht="9.9499999999999993" customHeight="1" x14ac:dyDescent="0.2">
      <c r="A54" s="37" t="s">
        <v>25</v>
      </c>
      <c r="B54" s="9"/>
      <c r="C54" s="14" t="s">
        <v>29</v>
      </c>
      <c r="D54" s="17" t="s">
        <v>30</v>
      </c>
    </row>
    <row r="55" spans="1:5" s="5" customFormat="1" ht="9.9499999999999993" customHeight="1" x14ac:dyDescent="0.15">
      <c r="A55" s="19" t="s">
        <v>33</v>
      </c>
      <c r="B55" s="19" t="s">
        <v>34</v>
      </c>
      <c r="C55" s="19" t="s">
        <v>36</v>
      </c>
      <c r="D55" s="21" t="s">
        <v>37</v>
      </c>
      <c r="E55" s="10"/>
    </row>
    <row r="56" spans="1:5" s="1" customFormat="1" ht="9.9499999999999993" customHeight="1" x14ac:dyDescent="0.2">
      <c r="A56" s="23" t="s">
        <v>127</v>
      </c>
      <c r="B56" s="12" t="s">
        <v>136</v>
      </c>
      <c r="C56" s="35" t="s">
        <v>167</v>
      </c>
      <c r="D56" s="36" t="s">
        <v>167</v>
      </c>
      <c r="E56" s="8"/>
    </row>
    <row r="57" spans="1:5" s="1" customFormat="1" ht="9.9499999999999993" customHeight="1" x14ac:dyDescent="0.2">
      <c r="A57" s="23" t="s">
        <v>128</v>
      </c>
      <c r="B57" s="12" t="s">
        <v>137</v>
      </c>
      <c r="C57" s="35" t="s">
        <v>167</v>
      </c>
      <c r="D57" s="36" t="s">
        <v>167</v>
      </c>
      <c r="E57" s="8"/>
    </row>
    <row r="58" spans="1:5" s="1" customFormat="1" ht="9.9499999999999993" customHeight="1" x14ac:dyDescent="0.2">
      <c r="A58" s="23" t="s">
        <v>129</v>
      </c>
      <c r="B58" s="12" t="s">
        <v>138</v>
      </c>
      <c r="C58" s="35" t="s">
        <v>167</v>
      </c>
      <c r="D58" s="36" t="s">
        <v>167</v>
      </c>
      <c r="E58" s="8"/>
    </row>
    <row r="59" spans="1:5" s="1" customFormat="1" ht="9.9499999999999993" customHeight="1" x14ac:dyDescent="0.2">
      <c r="A59" s="23" t="s">
        <v>130</v>
      </c>
      <c r="B59" s="12" t="s">
        <v>139</v>
      </c>
      <c r="C59" s="35" t="s">
        <v>167</v>
      </c>
      <c r="D59" s="36" t="s">
        <v>167</v>
      </c>
      <c r="E59" s="8"/>
    </row>
    <row r="60" spans="1:5" s="1" customFormat="1" ht="9.9499999999999993" customHeight="1" x14ac:dyDescent="0.2">
      <c r="A60" s="23" t="s">
        <v>131</v>
      </c>
      <c r="B60" s="12" t="s">
        <v>140</v>
      </c>
      <c r="C60" s="35" t="s">
        <v>167</v>
      </c>
      <c r="D60" s="36" t="s">
        <v>167</v>
      </c>
      <c r="E60" s="8"/>
    </row>
    <row r="61" spans="1:5" s="1" customFormat="1" ht="9.9499999999999993" customHeight="1" x14ac:dyDescent="0.2">
      <c r="A61" s="23" t="s">
        <v>132</v>
      </c>
      <c r="B61" s="12" t="s">
        <v>141</v>
      </c>
      <c r="C61" s="35" t="s">
        <v>167</v>
      </c>
      <c r="D61" s="36" t="s">
        <v>167</v>
      </c>
      <c r="E61" s="8"/>
    </row>
    <row r="62" spans="1:5" s="1" customFormat="1" ht="9.9499999999999993" customHeight="1" x14ac:dyDescent="0.2">
      <c r="A62" s="23" t="s">
        <v>133</v>
      </c>
      <c r="B62" s="12" t="s">
        <v>142</v>
      </c>
      <c r="C62" s="35" t="s">
        <v>167</v>
      </c>
      <c r="D62" s="36" t="s">
        <v>167</v>
      </c>
      <c r="E62" s="8"/>
    </row>
    <row r="63" spans="1:5" s="1" customFormat="1" ht="9.9499999999999993" customHeight="1" x14ac:dyDescent="0.2">
      <c r="A63" s="23" t="s">
        <v>134</v>
      </c>
      <c r="B63" s="12" t="s">
        <v>143</v>
      </c>
      <c r="C63" s="35" t="s">
        <v>167</v>
      </c>
      <c r="D63" s="36" t="s">
        <v>167</v>
      </c>
      <c r="E63" s="8"/>
    </row>
    <row r="64" spans="1:5" s="1" customFormat="1" ht="9.9499999999999993" customHeight="1" x14ac:dyDescent="0.2">
      <c r="A64" s="23" t="s">
        <v>135</v>
      </c>
      <c r="B64" s="12" t="s">
        <v>144</v>
      </c>
      <c r="C64" s="35" t="s">
        <v>167</v>
      </c>
      <c r="D64" s="36" t="s">
        <v>167</v>
      </c>
      <c r="E64" s="8"/>
    </row>
    <row r="65" spans="1:5" s="1" customFormat="1" ht="9.6" customHeight="1" x14ac:dyDescent="0.2"/>
    <row r="66" spans="1:5" s="1" customFormat="1" ht="9.6" customHeight="1" x14ac:dyDescent="0.2">
      <c r="D66" s="6" t="s">
        <v>147</v>
      </c>
    </row>
    <row r="67" spans="1:5" s="1" customFormat="1" ht="9.6" customHeight="1" x14ac:dyDescent="0.2">
      <c r="A67" s="42" t="s">
        <v>148</v>
      </c>
      <c r="B67" s="42"/>
      <c r="C67" s="42"/>
      <c r="D67" s="42"/>
      <c r="E67" s="8"/>
    </row>
    <row r="68" spans="1:5" s="1" customFormat="1" ht="9.6" customHeight="1" x14ac:dyDescent="0.2">
      <c r="A68" s="12"/>
      <c r="B68" s="22" t="s">
        <v>149</v>
      </c>
      <c r="C68" s="22" t="s">
        <v>29</v>
      </c>
      <c r="D68" s="22" t="s">
        <v>30</v>
      </c>
      <c r="E68" s="8"/>
    </row>
    <row r="69" spans="1:5" s="1" customFormat="1" ht="9.6" customHeight="1" x14ac:dyDescent="0.2">
      <c r="A69" s="12"/>
      <c r="B69" s="12" t="s">
        <v>181</v>
      </c>
      <c r="C69" s="35" t="s">
        <v>167</v>
      </c>
      <c r="D69" s="35" t="s">
        <v>167</v>
      </c>
      <c r="E69" s="8"/>
    </row>
    <row r="70" spans="1:5" s="1" customFormat="1" ht="9.6" customHeight="1" x14ac:dyDescent="0.2">
      <c r="A70" s="12"/>
      <c r="B70" s="12" t="s">
        <v>182</v>
      </c>
      <c r="C70" s="35" t="s">
        <v>167</v>
      </c>
      <c r="D70" s="36" t="s">
        <v>167</v>
      </c>
      <c r="E70" s="8"/>
    </row>
    <row r="71" spans="1:5" s="1" customFormat="1" ht="9.6" customHeight="1" x14ac:dyDescent="0.2">
      <c r="A71" s="12"/>
      <c r="B71" s="12" t="s">
        <v>183</v>
      </c>
      <c r="C71" s="35" t="s">
        <v>167</v>
      </c>
      <c r="D71" s="36" t="s">
        <v>167</v>
      </c>
      <c r="E71" s="8"/>
    </row>
    <row r="72" spans="1:5" s="1" customFormat="1" ht="9.6" customHeight="1" x14ac:dyDescent="0.2">
      <c r="A72" s="12"/>
      <c r="B72" s="12" t="s">
        <v>184</v>
      </c>
      <c r="C72" s="35" t="s">
        <v>167</v>
      </c>
      <c r="D72" s="36" t="s">
        <v>167</v>
      </c>
      <c r="E72" s="8"/>
    </row>
    <row r="73" spans="1:5" s="1" customFormat="1" ht="9.9499999999999993" customHeight="1" x14ac:dyDescent="0.2">
      <c r="A73" s="12"/>
      <c r="B73" s="12" t="s">
        <v>185</v>
      </c>
      <c r="C73" s="35" t="s">
        <v>167</v>
      </c>
      <c r="D73" s="36" t="s">
        <v>167</v>
      </c>
      <c r="E73" s="8"/>
    </row>
    <row r="74" spans="1:5" s="1" customFormat="1" ht="9.9499999999999993" customHeight="1" x14ac:dyDescent="0.2"/>
    <row r="75" spans="1:5" s="1" customFormat="1" ht="9.9499999999999993" customHeight="1" x14ac:dyDescent="0.2">
      <c r="A75" s="41" t="s">
        <v>157</v>
      </c>
      <c r="B75" s="41"/>
      <c r="C75" s="41"/>
      <c r="D75" s="1" t="s">
        <v>162</v>
      </c>
    </row>
    <row r="76" spans="1:5" s="1" customFormat="1" ht="9.9499999999999993" customHeight="1" x14ac:dyDescent="0.2">
      <c r="A76" s="41" t="s">
        <v>158</v>
      </c>
      <c r="B76" s="41"/>
      <c r="C76" s="41"/>
      <c r="D76" s="1" t="s">
        <v>163</v>
      </c>
    </row>
    <row r="77" spans="1:5" s="1" customFormat="1" ht="9.9499999999999993" customHeight="1" x14ac:dyDescent="0.2">
      <c r="A77" s="41" t="s">
        <v>159</v>
      </c>
      <c r="B77" s="41"/>
      <c r="C77" s="41"/>
      <c r="D77" s="1" t="s">
        <v>164</v>
      </c>
    </row>
    <row r="78" spans="1:5" s="1" customFormat="1" ht="9.9499999999999993" customHeight="1" x14ac:dyDescent="0.2">
      <c r="A78" s="41" t="s">
        <v>160</v>
      </c>
      <c r="B78" s="41"/>
      <c r="C78" s="41"/>
      <c r="D78" s="1" t="s">
        <v>165</v>
      </c>
    </row>
    <row r="79" spans="1:5" s="1" customFormat="1" ht="9.9499999999999993" customHeight="1" x14ac:dyDescent="0.2">
      <c r="A79" s="41" t="s">
        <v>161</v>
      </c>
      <c r="B79" s="41"/>
      <c r="C79" s="41"/>
    </row>
  </sheetData>
  <mergeCells count="16">
    <mergeCell ref="A76:C76"/>
    <mergeCell ref="A77:C77"/>
    <mergeCell ref="A78:C78"/>
    <mergeCell ref="A79:C79"/>
    <mergeCell ref="A1:E1"/>
    <mergeCell ref="A2:E2"/>
    <mergeCell ref="C6:D6"/>
    <mergeCell ref="A50:D50"/>
    <mergeCell ref="B52:D52"/>
    <mergeCell ref="C53:D53"/>
    <mergeCell ref="A67:D67"/>
    <mergeCell ref="A75:C75"/>
    <mergeCell ref="A3:B3"/>
    <mergeCell ref="C3:D3"/>
    <mergeCell ref="A4:B4"/>
    <mergeCell ref="B5:D5"/>
  </mergeCells>
  <pageMargins left="0.7" right="0.7" top="0.78740157499999996" bottom="0.78740157499999996" header="0.3" footer="0.3"/>
  <pageSetup paperSize="9" scale="84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Provozovatel</vt:lpstr>
      <vt:lpstr>Stanovení ceny rok 2020</vt:lpstr>
      <vt:lpstr>Stanovení ceny rok 2021</vt:lpstr>
      <vt:lpstr>Vysvetlivky</vt:lpstr>
      <vt:lpstr>Provozovatel!Oblast_tisku</vt:lpstr>
      <vt:lpstr>Vysvetlivky!Oblast_tisku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VSVAK_Obec Cechy_00636177_2020_Čechy</dc:title>
  <dc:creator>Hydro</dc:creator>
  <cp:lastModifiedBy>Uživatel systému Windows</cp:lastModifiedBy>
  <dcterms:created xsi:type="dcterms:W3CDTF">2020-10-12T18:36:56Z</dcterms:created>
  <dcterms:modified xsi:type="dcterms:W3CDTF">2020-10-15T11:02:23Z</dcterms:modified>
</cp:coreProperties>
</file>